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tagouni-my.sharepoint.com/personal/schlu21p_registry_otago_ac_nz/Documents/Luci Te Niwha/Research projects/Strategic Projects/SP6 Likely Pandemic Agents and Scenarios/"/>
    </mc:Choice>
  </mc:AlternateContent>
  <xr:revisionPtr revIDLastSave="1" documentId="13_ncr:1_{213F5D06-73EE-42F6-98FD-F0FF6E5320DB}" xr6:coauthVersionLast="47" xr6:coauthVersionMax="47" xr10:uidLastSave="{64078FCC-9445-384E-92A5-7181BE7BC658}"/>
  <workbookProtection workbookAlgorithmName="SHA-512" workbookHashValue="fVqk5xFstVbdBma1JB1DLsppRrJyHwKjQOKKVd90+rhl37jKpqEywo4BokNf8cTnwCkSEZ1n/7184X1DX5FKtQ==" workbookSaltValue="uPJ+5ar77o39Ogvb+ZDwKQ==" workbookSpinCount="100000" lockStructure="1"/>
  <bookViews>
    <workbookView xWindow="-34500" yWindow="-12740" windowWidth="28420" windowHeight="16860" xr2:uid="{56B31860-B84A-43DA-A329-AB05472BB744}"/>
  </bookViews>
  <sheets>
    <sheet name="Pathogens" sheetId="1" r:id="rId1"/>
  </sheets>
  <definedNames>
    <definedName name="_xlnm._FilterDatabase" localSheetId="0" hidden="1">Pathogens!$A$2:$AS$24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tc={C0B387F8-9DF7-4619-84B6-44183CF70871}</author>
    <author>OEM</author>
  </authors>
  <commentList>
    <comment ref="AF12" authorId="0" shapeId="0" xr:uid="{C0B387F8-9DF7-4619-84B6-44183CF7087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Children ref:
doi: 10.1093/cid/ciab931  </t>
      </text>
    </comment>
    <comment ref="E18" authorId="1" shapeId="0" xr:uid="{C16D60E9-CCFB-406E-9205-8E70FECACA38}">
      <text>
        <r>
          <rPr>
            <b/>
            <sz val="9"/>
            <color indexed="81"/>
            <rFont val="Tahoma"/>
            <family val="2"/>
          </rPr>
          <t>OEM: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 Hand, Foot and Mouth Disease can be caused by other infections also.</t>
        </r>
      </text>
    </comment>
    <comment ref="Q18" authorId="1" shapeId="0" xr:uid="{F705C68E-9ED0-446A-ABE6-6AB24693A4D6}">
      <text>
        <r>
          <rPr>
            <b/>
            <sz val="9"/>
            <color indexed="81"/>
            <rFont val="Tahoma"/>
            <family val="2"/>
          </rPr>
          <t>OEM:</t>
        </r>
        <r>
          <rPr>
            <sz val="9"/>
            <color indexed="81"/>
            <rFont val="Tahoma"/>
            <family val="2"/>
          </rPr>
          <t xml:space="preserve">
https://www.ncbi.nlm.nih.gov/pmc/articles/PMC5503211/
https://www.nature.com/articles/srep27500
</t>
        </r>
      </text>
    </comment>
    <comment ref="E21" authorId="1" shapeId="0" xr:uid="{693BF48E-0153-4604-BE37-CA71E550E5AB}">
      <text>
        <r>
          <rPr>
            <sz val="11"/>
            <color theme="1"/>
            <rFont val="Calibri"/>
            <family val="2"/>
            <scheme val="minor"/>
          </rPr>
          <t>Note: BHF is not caused by one virus eg https://www.sciencedirect.com/science/article/pii/S1477893921000429</t>
        </r>
      </text>
    </comment>
    <comment ref="Q26" authorId="1" shapeId="0" xr:uid="{363C76A2-5CF2-40ED-AF91-A27EBB5DBEAB}">
      <text>
        <r>
          <rPr>
            <b/>
            <sz val="9"/>
            <color indexed="81"/>
            <rFont val="Tahoma"/>
            <family val="2"/>
          </rPr>
          <t>OEM:</t>
        </r>
        <r>
          <rPr>
            <sz val="9"/>
            <color indexed="81"/>
            <rFont val="Tahoma"/>
            <family val="2"/>
          </rPr>
          <t xml:space="preserve">
https://www.pnas.org/doi/full/10.1073/pnas.2004904117#sec-3
https://pubmed.ncbi.nlm.nih.gov/33166354/</t>
        </r>
      </text>
    </comment>
  </commentList>
</comments>
</file>

<file path=xl/sharedStrings.xml><?xml version="1.0" encoding="utf-8"?>
<sst xmlns="http://schemas.openxmlformats.org/spreadsheetml/2006/main" count="1079" uniqueCount="507">
  <si>
    <t>PATHOGEN</t>
  </si>
  <si>
    <t>TRANSMISSION</t>
  </si>
  <si>
    <t>IMPACT ON INDIVIDUALS</t>
  </si>
  <si>
    <t>VACCINATION</t>
  </si>
  <si>
    <t xml:space="preserve">EPIDEMIOLOGY </t>
  </si>
  <si>
    <t>TREATMENT OPTIONS</t>
  </si>
  <si>
    <t>DRIVERS OF EMERGENCE</t>
  </si>
  <si>
    <t>DIAGNOSTICS</t>
  </si>
  <si>
    <t>Type</t>
  </si>
  <si>
    <t>Family/Genus</t>
  </si>
  <si>
    <r>
      <t xml:space="preserve">Species        </t>
    </r>
    <r>
      <rPr>
        <sz val="11"/>
        <color rgb="FF000000"/>
        <rFont val="Arial Nova Cond"/>
        <family val="2"/>
      </rPr>
      <t>[singular or plural, depending on the disease system]</t>
    </r>
  </si>
  <si>
    <t>Example organism(s)/strain(s)</t>
  </si>
  <si>
    <t>Disease</t>
  </si>
  <si>
    <t>Genome length</t>
  </si>
  <si>
    <t>Envelope</t>
  </si>
  <si>
    <t>Segmentation</t>
  </si>
  <si>
    <t>Genome type</t>
  </si>
  <si>
    <t>Primary transmission route</t>
  </si>
  <si>
    <t>Other transmission routes in order of importance</t>
  </si>
  <si>
    <r>
      <t xml:space="preserve">Animal reservoirs </t>
    </r>
    <r>
      <rPr>
        <sz val="11"/>
        <color theme="1"/>
        <rFont val="Arial Nova Cond"/>
        <family val="2"/>
      </rPr>
      <t>(Orders)</t>
    </r>
  </si>
  <si>
    <t xml:space="preserve">Zoonotic transmission </t>
  </si>
  <si>
    <t>Arthropod vectors</t>
  </si>
  <si>
    <t>Arthropod vectors present in Aotearoa</t>
  </si>
  <si>
    <r>
      <t xml:space="preserve">Basic reproduction number                  </t>
    </r>
    <r>
      <rPr>
        <sz val="11"/>
        <color theme="1"/>
        <rFont val="Arial Nova Cond"/>
        <family val="2"/>
      </rPr>
      <t>(human-human)</t>
    </r>
  </si>
  <si>
    <t>Asymptomatic transmission</t>
  </si>
  <si>
    <r>
      <t xml:space="preserve">Latent period     </t>
    </r>
    <r>
      <rPr>
        <sz val="11"/>
        <color theme="1"/>
        <rFont val="Arial Nova Cond"/>
        <family val="2"/>
      </rPr>
      <t>(infection to infectiousness)</t>
    </r>
  </si>
  <si>
    <r>
      <t xml:space="preserve">Incubation period </t>
    </r>
    <r>
      <rPr>
        <sz val="11"/>
        <color theme="1"/>
        <rFont val="Arial Nova Cond"/>
        <family val="2"/>
      </rPr>
      <t>(infection to symptoms)</t>
    </r>
  </si>
  <si>
    <t>Infectious period</t>
  </si>
  <si>
    <t>Serial interval/generation time</t>
  </si>
  <si>
    <t>Effective non-pharmaceutical interventions</t>
  </si>
  <si>
    <t>Case fatality risk</t>
  </si>
  <si>
    <t>Case hospitalisation rate</t>
  </si>
  <si>
    <r>
      <t xml:space="preserve">Symptoms </t>
    </r>
    <r>
      <rPr>
        <sz val="11"/>
        <color theme="1"/>
        <rFont val="Arial Nova Cond"/>
        <family val="2"/>
      </rPr>
      <t>(general)</t>
    </r>
  </si>
  <si>
    <t>Primary symptoms</t>
  </si>
  <si>
    <t>Long term sequelae</t>
  </si>
  <si>
    <t>Available vaccines - humans</t>
  </si>
  <si>
    <t>CEPI priority disease</t>
  </si>
  <si>
    <r>
      <t xml:space="preserve">Vaccine efficacy susceptibility infection </t>
    </r>
    <r>
      <rPr>
        <sz val="11"/>
        <color theme="1"/>
        <rFont val="Arial Nova Cond"/>
        <family val="2"/>
      </rPr>
      <t>(asymptomatic and symptomatic)</t>
    </r>
  </si>
  <si>
    <t>Vaccine efficacy susceptibility severe disease</t>
  </si>
  <si>
    <r>
      <t xml:space="preserve">Available vaccines - animals, Available vaccines - animals </t>
    </r>
    <r>
      <rPr>
        <sz val="11"/>
        <color theme="1"/>
        <rFont val="Arial Nova Cond"/>
        <family val="2"/>
      </rPr>
      <t>(commercially available and licenced)</t>
    </r>
  </si>
  <si>
    <t>Seasonality</t>
  </si>
  <si>
    <t>Geographical distribution                (WHO Region)</t>
  </si>
  <si>
    <t>Duration of infection</t>
  </si>
  <si>
    <t>Age-related susceptibility</t>
  </si>
  <si>
    <t xml:space="preserve">Ethnicity-related susceptibility </t>
  </si>
  <si>
    <t>Therapuetic agents</t>
  </si>
  <si>
    <t>Availability in NZ</t>
  </si>
  <si>
    <t>Global</t>
  </si>
  <si>
    <t>Aotearoa       New Zealand</t>
  </si>
  <si>
    <t>Evolution: recombination frequency</t>
  </si>
  <si>
    <t>Test availability</t>
  </si>
  <si>
    <t>Case definition available</t>
  </si>
  <si>
    <t>Virus</t>
  </si>
  <si>
    <t>Coronaviridae</t>
  </si>
  <si>
    <t>Severe acute respiratory syndrome coronavirus 2</t>
  </si>
  <si>
    <t>SARS-CoV-2</t>
  </si>
  <si>
    <t>COVID-19</t>
  </si>
  <si>
    <t>enveloped</t>
  </si>
  <si>
    <t>non-segmented</t>
  </si>
  <si>
    <t>RNA</t>
  </si>
  <si>
    <t>Airborne</t>
  </si>
  <si>
    <t>Droplet, Direct contact</t>
  </si>
  <si>
    <t>Mammals</t>
  </si>
  <si>
    <t>Mink, Deer, Bats, Racoon dog, Ferret</t>
  </si>
  <si>
    <t>Initial spillover</t>
  </si>
  <si>
    <t>No evidence</t>
  </si>
  <si>
    <t>NA</t>
  </si>
  <si>
    <t>Yes common</t>
  </si>
  <si>
    <t>5 days</t>
  </si>
  <si>
    <t>2-10 days</t>
  </si>
  <si>
    <t>Mask wearing, Contact tracing, Distancing, Isolation when ill</t>
  </si>
  <si>
    <t xml:space="preserve">Low in Aotearoa &lt;0.1% overall </t>
  </si>
  <si>
    <t>variable during pandemic, dependent on many factors including age, ethnicity, vaccination status, treatment availability and variant. Overall estimate 1.25% as of 3/7/2023</t>
  </si>
  <si>
    <t>Respiratory</t>
  </si>
  <si>
    <t>cough, fever, headache, sore throat, diarrhoea, difficulty breathing</t>
  </si>
  <si>
    <t>Long COVID</t>
  </si>
  <si>
    <t>Available-NZ</t>
  </si>
  <si>
    <t>No</t>
  </si>
  <si>
    <t xml:space="preserve">45% asymptomatic infection, 77% symptomatic infection (wanes 14% per month). </t>
  </si>
  <si>
    <t xml:space="preserve">91% severe infection, 95% hospitalisation, 86% death </t>
  </si>
  <si>
    <t>None</t>
  </si>
  <si>
    <t>No indication of seasonality yet - driven by susceptible hosts however might become seasonal</t>
  </si>
  <si>
    <t>acute</t>
  </si>
  <si>
    <t>Higher rates of hospitalisation and death in Māori and Pacific peoples in all age groups compared to other ethnicities</t>
  </si>
  <si>
    <t>Paxlovid (nirmatrelvir and ritonavir) and molnupiravir</t>
  </si>
  <si>
    <t>Yes</t>
  </si>
  <si>
    <t>Wildlife trade</t>
  </si>
  <si>
    <t>Chronic infections; Susceptable hosts</t>
  </si>
  <si>
    <t>high</t>
  </si>
  <si>
    <t>Routine test available in Aotearoa</t>
  </si>
  <si>
    <t>Middle East respiratory syndrome coronavirus</t>
  </si>
  <si>
    <t>MERS</t>
  </si>
  <si>
    <t>Middle East respiratory syndrome</t>
  </si>
  <si>
    <t>Bats, Camelids</t>
  </si>
  <si>
    <t>Occasional spillover</t>
  </si>
  <si>
    <t>Yes rare</t>
  </si>
  <si>
    <t>13-14 days</t>
  </si>
  <si>
    <t>mean 5-6 days (range 2-16 days</t>
  </si>
  <si>
    <t>Unclear</t>
  </si>
  <si>
    <t>7.6 days (95% CI, 2.5 to 23.1)</t>
  </si>
  <si>
    <t>high (difficult to quantify as described clusters include high rates of nosocomial transmission)</t>
  </si>
  <si>
    <t>difficulty breathing</t>
  </si>
  <si>
    <t>Lung function abnormalities, psychological distress, reduced exercise capacity</t>
  </si>
  <si>
    <t>Clinical trial</t>
  </si>
  <si>
    <t>Unknown</t>
  </si>
  <si>
    <t>No indication of true seasonality but increased risk of spillover may occur during camel calving season</t>
  </si>
  <si>
    <t>Eastern Mediterranean Region (EMR)</t>
  </si>
  <si>
    <t>Severity and mortality strongly associated with older age groups</t>
  </si>
  <si>
    <t>No definitive evidence seen</t>
  </si>
  <si>
    <t>No specific treatment available. Effectiveness of antivirals and corticosteroids not established</t>
  </si>
  <si>
    <t>High density camel farming along with increased exposure to humans, combined with the increase of camel movement for the racing and breeding industry linked to oil industry (basically money)</t>
  </si>
  <si>
    <t>Susceptable hosts</t>
  </si>
  <si>
    <t>Available and validated in Aotearoa but not routinely used</t>
  </si>
  <si>
    <t>Severe acute respiratory syndrome coronavirus 1</t>
  </si>
  <si>
    <t>SARS-CoV-1</t>
  </si>
  <si>
    <t>Severe Acute Respiratory Syndrome</t>
  </si>
  <si>
    <t>Bats</t>
  </si>
  <si>
    <t>2-7 days</t>
  </si>
  <si>
    <t>3 - 10%</t>
  </si>
  <si>
    <t>Winter</t>
  </si>
  <si>
    <t>South-East Asian Region (SEAR)</t>
  </si>
  <si>
    <t>Available in Aotearoa but not routinely used or validated</t>
  </si>
  <si>
    <t>Filoviridae</t>
  </si>
  <si>
    <t>Zaire ebolavirus; Sudan ebolavirus; Bundibugyo ebolavirus …</t>
  </si>
  <si>
    <t>Ebola virus</t>
  </si>
  <si>
    <t>Ebola virus disease</t>
  </si>
  <si>
    <t>18000-19000</t>
  </si>
  <si>
    <t>Direct contact</t>
  </si>
  <si>
    <t>Blood, Faecal-oral, Zoonotic</t>
  </si>
  <si>
    <t>Bats, Primates, Pigs</t>
  </si>
  <si>
    <t>1.4 to 2</t>
  </si>
  <si>
    <t>12 days</t>
  </si>
  <si>
    <t>6, 3-13</t>
  </si>
  <si>
    <t>14 days</t>
  </si>
  <si>
    <t>10 to 16</t>
  </si>
  <si>
    <t>Contact tracing, distancing, isolation, PPE</t>
  </si>
  <si>
    <t>25-89%</t>
  </si>
  <si>
    <t>Gastrointestinal and haemorrhagic</t>
  </si>
  <si>
    <t>fever</t>
  </si>
  <si>
    <t>Memory loss, uveitis, persistence of EBOV RNA in semen</t>
  </si>
  <si>
    <t>Available</t>
  </si>
  <si>
    <t>Likely high</t>
  </si>
  <si>
    <t>Yes (100%)</t>
  </si>
  <si>
    <t>Possible seasonal emergence</t>
  </si>
  <si>
    <t>African Region (AFR)</t>
  </si>
  <si>
    <t>Peak incidence 35-44 years; mortality risk increases from age 40 years</t>
  </si>
  <si>
    <t>Inmazeb (atoltivimab, maftivimab, and odesivimab-ebgn) and Ebanga (Ansuvimab-zykl). Only assessed for efficacy against Zaire ebolavirus</t>
  </si>
  <si>
    <t>Not listed on Medsafe</t>
  </si>
  <si>
    <t>Forest fragmentation, wildlife use and contact, bioterrorism</t>
  </si>
  <si>
    <t>low</t>
  </si>
  <si>
    <t>Readily available overseas and agreement in place</t>
  </si>
  <si>
    <t>Marburg marburgvirus</t>
  </si>
  <si>
    <t>Marburg virus; Ravn virus</t>
  </si>
  <si>
    <t>Marburg virus disease</t>
  </si>
  <si>
    <t>Droplet, Blood, Bodily fluids, Zoonotic</t>
  </si>
  <si>
    <t>0.5-1.5</t>
  </si>
  <si>
    <t>3, 5-10 days</t>
  </si>
  <si>
    <t>3 days</t>
  </si>
  <si>
    <t>9 days</t>
  </si>
  <si>
    <t>As for Ebola</t>
  </si>
  <si>
    <t>83-8%</t>
  </si>
  <si>
    <t>Multiple, persistence of MARV in semen and aqueous humor</t>
  </si>
  <si>
    <t>Phase 1 trial</t>
  </si>
  <si>
    <t>Difficult; occupational disease at times</t>
  </si>
  <si>
    <t>No specific treatment available. Remdesivir inhibits infection in cell lines</t>
  </si>
  <si>
    <t>Linked to mining; Bioterrorism</t>
  </si>
  <si>
    <t>Flaviviridae</t>
  </si>
  <si>
    <t>Zika virus</t>
  </si>
  <si>
    <t>Zika virus disease</t>
  </si>
  <si>
    <t>Arthropod vector</t>
  </si>
  <si>
    <t>Sexual contact</t>
  </si>
  <si>
    <t>Primates</t>
  </si>
  <si>
    <t>Aedes egypti (primary), other Aedes (incl albopictus, africanus, hensilli and vittatus)</t>
  </si>
  <si>
    <t>1.4-6.6</t>
  </si>
  <si>
    <t>3-14 days</t>
  </si>
  <si>
    <t>up to 1 week, but longer for sexual transmission (which is rare)</t>
  </si>
  <si>
    <t>&lt;0.003%</t>
  </si>
  <si>
    <t>low (difficult to quantify as acute disease typically does not require hospitalisation, but also  because the highest incidence is seen in regions with low access to health services)</t>
  </si>
  <si>
    <t>Skin</t>
  </si>
  <si>
    <t>Typically - fever, rash, arthralgia</t>
  </si>
  <si>
    <t>Congenital CNS malformations including microcephaly; Guillain-Barré syndrome</t>
  </si>
  <si>
    <t>Yes, relating to vector distribution</t>
  </si>
  <si>
    <t>African Region (AFR), Region of the Americas (AMR), South-East Asian Region (SEAR), European Region (EUR)</t>
  </si>
  <si>
    <t>Maternofetal and perinatal transmission have risk implications for youngest age groups. Neurological complications are seen in both adults and infants.</t>
  </si>
  <si>
    <t>Climate change; Human movement; urbanisation</t>
  </si>
  <si>
    <t>Japanese encephalitis virus</t>
  </si>
  <si>
    <t>Japanese encephalitis</t>
  </si>
  <si>
    <t>Birds, Mammals</t>
  </si>
  <si>
    <t>Pigs</t>
  </si>
  <si>
    <t>Common</t>
  </si>
  <si>
    <r>
      <rPr>
        <i/>
        <sz val="11"/>
        <color theme="1"/>
        <rFont val="Arial Nova Cond"/>
        <family val="2"/>
      </rPr>
      <t>Culex </t>
    </r>
    <r>
      <rPr>
        <sz val="11"/>
        <color theme="1"/>
        <rFont val="Arial Nova Cond"/>
        <family val="2"/>
      </rPr>
      <t>species mosquitoes, particularly </t>
    </r>
    <r>
      <rPr>
        <i/>
        <sz val="11"/>
        <color theme="1"/>
        <rFont val="Arial Nova Cond"/>
        <family val="2"/>
      </rPr>
      <t>Culex tritaeniorhynchus</t>
    </r>
    <r>
      <rPr>
        <sz val="11"/>
        <color theme="1"/>
        <rFont val="Arial Nova Cond"/>
        <family val="2"/>
      </rPr>
      <t>.</t>
    </r>
  </si>
  <si>
    <r>
      <rPr>
        <i/>
        <sz val="11"/>
        <color theme="1"/>
        <rFont val="Arial Nova Cond"/>
        <family val="2"/>
      </rPr>
      <t xml:space="preserve">Culex quinquefasciatus </t>
    </r>
    <r>
      <rPr>
        <sz val="11"/>
        <color theme="1"/>
        <rFont val="Arial Nova Cond"/>
        <family val="2"/>
      </rPr>
      <t xml:space="preserve">present </t>
    </r>
    <r>
      <rPr>
        <i/>
        <sz val="11"/>
        <color theme="1"/>
        <rFont val="Arial Nova Cond"/>
        <family val="2"/>
      </rPr>
      <t xml:space="preserve">(Cuex sitiens </t>
    </r>
    <r>
      <rPr>
        <sz val="11"/>
        <color theme="1"/>
        <rFont val="Arial Nova Cond"/>
        <family val="2"/>
      </rPr>
      <t>eradicated in 2020)</t>
    </r>
  </si>
  <si>
    <t>~1</t>
  </si>
  <si>
    <t>4-14 days</t>
  </si>
  <si>
    <t>https://journals.plos.org/plosntds/article?id=10.1371/journal.pntd.0004074</t>
  </si>
  <si>
    <t>Average 18%</t>
  </si>
  <si>
    <t>Low</t>
  </si>
  <si>
    <t>Neurological</t>
  </si>
  <si>
    <t>encephalitis</t>
  </si>
  <si>
    <t>An estimated 44% of survivors do not make a full neurological recovery</t>
  </si>
  <si>
    <t>Variable,  but SA14-14-2 LAV vaccine efficacies of 85%-95% have been reported with a single dose, or two doses separated by a short interval in China</t>
  </si>
  <si>
    <t>Unknown, but high due to high CFR, Unknown, but high due to high case severity and CFR</t>
  </si>
  <si>
    <t>Can occur all year round with peaks in late summer in temperate regions</t>
  </si>
  <si>
    <t>Age-related susceptibility varies with endemicity - adult cases are less common in areas of high endemicity.</t>
  </si>
  <si>
    <t xml:space="preserve">No specific treatment available. </t>
  </si>
  <si>
    <t>Climate change; farming practices</t>
  </si>
  <si>
    <t>Hantaviridae</t>
  </si>
  <si>
    <t>(38 species including…) Sin Nombre orthohantavirus; Seoul orthohantavirus; Hantaan orthohantavirus</t>
  </si>
  <si>
    <t>hantavirus hemorrhagic fever with renal syndrome (HFRS) or hantavirus pulmonary syndrome (HPS)</t>
  </si>
  <si>
    <t>Approximately 12000, various widely</t>
  </si>
  <si>
    <t>segmented</t>
  </si>
  <si>
    <t>Zoonotic</t>
  </si>
  <si>
    <t>Occaisonal spillover</t>
  </si>
  <si>
    <t>&lt;1</t>
  </si>
  <si>
    <t>14-18 days</t>
  </si>
  <si>
    <t>36-43%</t>
  </si>
  <si>
    <t>Systemic (haemorrhagic fever)</t>
  </si>
  <si>
    <t>Renal failure (HHFRS) or cadiocascular</t>
  </si>
  <si>
    <t>Seasonality is complex and relates to vector populations, eg dry season in Brazil</t>
  </si>
  <si>
    <t>Increased mortality with increasing age</t>
  </si>
  <si>
    <t>No specific treatment available</t>
  </si>
  <si>
    <t>Available overseas and agreement not in place</t>
  </si>
  <si>
    <t>Bunyaviridae</t>
  </si>
  <si>
    <t>Crimean-Congo hemorrhagic fever orthonairovirus</t>
  </si>
  <si>
    <t>CCHFV</t>
  </si>
  <si>
    <t>Crimean-Congo haemorrhagic fever</t>
  </si>
  <si>
    <t>Variable, approximately 11000-14000</t>
  </si>
  <si>
    <t>Arthropod vector, Bodily fluids, Fomite, Blood, Direct contact</t>
  </si>
  <si>
    <t>Mammals, Birds</t>
  </si>
  <si>
    <t>Ticks</t>
  </si>
  <si>
    <t>Unknown; over 30 species of ticks reportedly infected</t>
  </si>
  <si>
    <t>&lt;&lt;1</t>
  </si>
  <si>
    <t>5-6 days, max 13 reported</t>
  </si>
  <si>
    <t>5-30%</t>
  </si>
  <si>
    <t>sequelae not well researched</t>
  </si>
  <si>
    <t>Increased cases in spring and summer</t>
  </si>
  <si>
    <t>All</t>
  </si>
  <si>
    <t xml:space="preserve">Ribavirin - sensitive in vitro </t>
  </si>
  <si>
    <t>Orthomyxoviridae/alphainfluenzavirus</t>
  </si>
  <si>
    <t>Influenzavirus A virus</t>
  </si>
  <si>
    <t>Influenza</t>
  </si>
  <si>
    <t>Droplet</t>
  </si>
  <si>
    <t>1.0-1.8 (IQR:1.47-2.27)-1918pandemic; 1.65(IQR:1.53-1.70)-1957 pandemic; 1.8(IQR:1.56-1.85)-1968 pandemic; 1.46 (IQR:1.3-1.7)-2009 pandemic</t>
  </si>
  <si>
    <t>1.4 days (95%CI 1.3-1.5)</t>
  </si>
  <si>
    <t>2-4 days</t>
  </si>
  <si>
    <t>CFR has substantial heterogeneity, ranging from less than 1 to more than 10,000
deaths per 100,000 cases or infections. The choice of case definition in the denominator accounted
for substantial heterogeneity, CFR has substantial heterogeneity, ranging from fewer than 1 to more than 10,000
deaths per 100,000 cases or infections. The choice of case definition in the denominator accounted
for substantial heterogeneity</t>
  </si>
  <si>
    <t xml:space="preserve">fever, cough, sore throat, sneezing, running nose, chills, difficulty breathing, headache, aching muscles, nausea, vomitting, </t>
  </si>
  <si>
    <t>40-60% against symptomatic, vaccine reduced risk by 40-60% against symptomatic infction</t>
  </si>
  <si>
    <t>vaccinated patients had a 26% lower risk of intensive care unit (ICU) admission and a 31% lower risk of death from flu, vaccinated patients had a 26% lower risk of intensive care unit (ICU) admission and a 31% lower risk of death from flu., vaccinated patients had a 26% lower risk of intensive care unit (ICU) admission and a 31% lower risk of death from flu. Vaccination reduced children’s risk of severe life-threatening influenza by 75%</t>
  </si>
  <si>
    <t>Winter in temperate climate and year-round in tropical</t>
  </si>
  <si>
    <t>Antivirals, oseltamivir, zanamavir</t>
  </si>
  <si>
    <t>Agricultural expansion; interaction between wild and domestic birds and other livestock</t>
  </si>
  <si>
    <t>Orthomyxoviridae/betainfluenzavirus</t>
  </si>
  <si>
    <t>Influenzavirus B virus</t>
  </si>
  <si>
    <t>Influenza B</t>
  </si>
  <si>
    <t>0.6 days (95%CI 0.5-0.6)</t>
  </si>
  <si>
    <t>Antiviral,</t>
  </si>
  <si>
    <t>Paramyxoviridae/Henipavirus</t>
  </si>
  <si>
    <t>Nipah henipavirus; Hendra henipavirus</t>
  </si>
  <si>
    <t>Nipah virus; Hendra virus</t>
  </si>
  <si>
    <t>Nipah virus disease</t>
  </si>
  <si>
    <t>Foodborne, Direct contact</t>
  </si>
  <si>
    <t>5-15 days</t>
  </si>
  <si>
    <t>Animal cull, Handwashing, Food safety measures</t>
  </si>
  <si>
    <t>40-75%</t>
  </si>
  <si>
    <t>~100%</t>
  </si>
  <si>
    <t>Respiratory, Neurological</t>
  </si>
  <si>
    <t>fever, headache, cough, sore throat, difficulty breathing, vomiting , seizures, coma, encephalitis, drowsiness/confusion</t>
  </si>
  <si>
    <t>Antivirals remdesivir and ribarivin some evidence but not confirmed and monoclonal antibodies (m102.4 phase 1 trial)</t>
  </si>
  <si>
    <t>Antivirals only</t>
  </si>
  <si>
    <t>Agricultural expansion and intensification</t>
  </si>
  <si>
    <t>Peribunyaviridae/Orthobunyavirus</t>
  </si>
  <si>
    <t>La Crosse orthobunyavirus</t>
  </si>
  <si>
    <t>LaCrosse Virus</t>
  </si>
  <si>
    <t>LaCrosse encephalitis</t>
  </si>
  <si>
    <t>Chipmunks, Squirrels</t>
  </si>
  <si>
    <t>Aedes (main); possibly Culex and others</t>
  </si>
  <si>
    <t>Prevent mosquito bites</t>
  </si>
  <si>
    <t>&lt;1%</t>
  </si>
  <si>
    <t>can be high, particulallry in children under 16 years of age</t>
  </si>
  <si>
    <t>Systemic (flu like), Neurological</t>
  </si>
  <si>
    <t>fever, vomiting , nausea, fatigue, lethargy, encephalitis, neck stiffness, coma, tremors, seizures, muscle weakness, vision loss, numbness, paralysis</t>
  </si>
  <si>
    <t>recurrent seizures and cognitive or behavioral impairments</t>
  </si>
  <si>
    <t>none</t>
  </si>
  <si>
    <t>Introduction of invasive mosquitoes, changes in climate, changes in wildlife densities</t>
  </si>
  <si>
    <t>Phenuiviridae/Phlebovirus</t>
  </si>
  <si>
    <t>Rift Valley Fever phlebovirus</t>
  </si>
  <si>
    <t>Rift Valley Fever virus</t>
  </si>
  <si>
    <t>Rift Valley fever </t>
  </si>
  <si>
    <t>Multiple</t>
  </si>
  <si>
    <t>Cattle, Sheep, Goats, Camelids</t>
  </si>
  <si>
    <t>Aedes (primary), Culex, Mansonia and Anopheles (secondary)</t>
  </si>
  <si>
    <t>2-6 days</t>
  </si>
  <si>
    <t>Systemic (flu like), Neurological, Systemic (haemorrhagic fever)</t>
  </si>
  <si>
    <t>muscle pain, fever, joint pain, headache</t>
  </si>
  <si>
    <t>Occular disease (0.5-2% cases), meningoencephalitis (&lt;1%), heamorrhagic fever (&lt;1%)</t>
  </si>
  <si>
    <t>Yes, modified live vaccine (the Smithburn vaccine)</t>
  </si>
  <si>
    <t>Picornaviridae/Enterovirus</t>
  </si>
  <si>
    <t>Enterovirus</t>
  </si>
  <si>
    <t>Enterovirus C, poliovirus</t>
  </si>
  <si>
    <t>Poliomyelitis</t>
  </si>
  <si>
    <t>~7.5kb</t>
  </si>
  <si>
    <t>non-enveloped</t>
  </si>
  <si>
    <t>Foodborne, Waterborne, Fomite</t>
  </si>
  <si>
    <t>7-21 days (polio)</t>
  </si>
  <si>
    <t>7-14 days</t>
  </si>
  <si>
    <t>5-10% of those paralysed</t>
  </si>
  <si>
    <t>High, may require respiratory support</t>
  </si>
  <si>
    <t>muscle weakness</t>
  </si>
  <si>
    <t>Ongoing paralysis and post-polio syndrom</t>
  </si>
  <si>
    <t>Very high</t>
  </si>
  <si>
    <t>Two doses of inactivated polio vaccine (IPV) are 90% effective or more against paralytic polio; three doses are 99% to 100% effective</t>
  </si>
  <si>
    <t>Summer months in temperate regions</t>
  </si>
  <si>
    <t>chronic</t>
  </si>
  <si>
    <t>Mainly children &lt; 5 years</t>
  </si>
  <si>
    <t>15 Enterovirus species</t>
  </si>
  <si>
    <t>Includes coxsackieviruses, echoviruses, numbered enteroviruses and rhinoviruses</t>
  </si>
  <si>
    <t>Hand Foot and Mouth Disease; several clinical neurological syndromes; lower respiratory tract infections</t>
  </si>
  <si>
    <t>7.5kb</t>
  </si>
  <si>
    <t>Cattle, Pigs, Primates</t>
  </si>
  <si>
    <t>1.1-7.7</t>
  </si>
  <si>
    <t>3-5 days (HFMD)</t>
  </si>
  <si>
    <t>7-10 days</t>
  </si>
  <si>
    <t>0.03% (HFMD)</t>
  </si>
  <si>
    <t>HFMD case-severity rate 1·1% (0·2–1·6%)</t>
  </si>
  <si>
    <t>Several including neurological, eye, nail</t>
  </si>
  <si>
    <t>Major peak in spring/early summer, smaller peak in autumn (HFMD)</t>
  </si>
  <si>
    <t>Ethnicity is a risk factor via poverty/deprivation</t>
  </si>
  <si>
    <t>Togaviridae/Alphavirus</t>
  </si>
  <si>
    <t>Chikungunya virus</t>
  </si>
  <si>
    <t xml:space="preserve">Chikungunya; </t>
  </si>
  <si>
    <t>~12kb</t>
  </si>
  <si>
    <t>Vector</t>
  </si>
  <si>
    <t>Vertical</t>
  </si>
  <si>
    <t>Aedes (albopictus)</t>
  </si>
  <si>
    <t>2.8-4.1</t>
  </si>
  <si>
    <t>3-7days (range 1-12)</t>
  </si>
  <si>
    <t>2 days before signs; 5 days after</t>
  </si>
  <si>
    <t>0.024 - 0.8%</t>
  </si>
  <si>
    <t>0.6 - 13%</t>
  </si>
  <si>
    <t>Systemic (flu like)</t>
  </si>
  <si>
    <t>joint pain</t>
  </si>
  <si>
    <t>Joint pain may persist for months to years after primary infection</t>
  </si>
  <si>
    <t>Phase 3 trial</t>
  </si>
  <si>
    <t>Follows vector distribution</t>
  </si>
  <si>
    <t>Higher incidence of complications at extremes of age</t>
  </si>
  <si>
    <t>Arenaviridae</t>
  </si>
  <si>
    <t>(40 species including Lassa mammarenavirus)</t>
  </si>
  <si>
    <t>Lassa virus</t>
  </si>
  <si>
    <t>Lassa Fever</t>
  </si>
  <si>
    <t>~11kb</t>
  </si>
  <si>
    <t>Fomite, Bodily fluids, Nosocomial</t>
  </si>
  <si>
    <t>Rodents</t>
  </si>
  <si>
    <t>1.1 to 1.8</t>
  </si>
  <si>
    <t>6-21 days</t>
  </si>
  <si>
    <t>4-11days (possibly)</t>
  </si>
  <si>
    <t>https://www.ncbi.nlm.nih.gov/pmc/articles/PMC4288732/</t>
  </si>
  <si>
    <t>Zoonotic is rodent control/hygiene, after that PPE like other VHF viruses</t>
  </si>
  <si>
    <t>sore throat</t>
  </si>
  <si>
    <t>Late sequelae include alopecia, iridocyclitis, and transient blindness</t>
  </si>
  <si>
    <t>Bioterrorism</t>
  </si>
  <si>
    <t>Machupo mammareavirus, Chapare virus</t>
  </si>
  <si>
    <t>Bolivian haemorrhagic fever</t>
  </si>
  <si>
    <t>Fomite, Bodily fluids</t>
  </si>
  <si>
    <t>3-16 days</t>
  </si>
  <si>
    <t>Region of the Americas (AMR)</t>
  </si>
  <si>
    <t>Poxviridae</t>
  </si>
  <si>
    <t>Mpox</t>
  </si>
  <si>
    <t>Mpox (Monkeypox virus)</t>
  </si>
  <si>
    <t>DNA</t>
  </si>
  <si>
    <t>Bodily fluids, Sexual contact</t>
  </si>
  <si>
    <t>Squirrels, Rodents</t>
  </si>
  <si>
    <t>1.x to 4</t>
  </si>
  <si>
    <t>5.6 (4.3-7.8 CI) days</t>
  </si>
  <si>
    <t>8.5 days (4.3-7.8 CI)</t>
  </si>
  <si>
    <t>0.13%; HIV coinfection is a major predictor of fatality risk</t>
  </si>
  <si>
    <t>35% (95% CI 14–59%)</t>
  </si>
  <si>
    <t>rash</t>
  </si>
  <si>
    <t>Mpox-related ophthalmic disease (MPXROD) is a recognised complication</t>
  </si>
  <si>
    <t>Two doses point estimates range from 66% (95%CI47-78%) to 89% (95%CI 44-98%). Single doses pointe estimates range from 36-75%</t>
  </si>
  <si>
    <t>Mpox cases in vaccinated persons were associated with lower percentage of hospitalization (2.1% versus 7.5%)</t>
  </si>
  <si>
    <t>Mostly occurs in younger adults: paediatric cases can occur but are rare</t>
  </si>
  <si>
    <t>In the US, higher incidence reported in non-Hispanic Black or African American (Black) and Hispanic or Latino (Hispanic) males</t>
  </si>
  <si>
    <t>Smallpox vaccinations provide cross-protection against MPV</t>
  </si>
  <si>
    <t>Change in population demographic; human movement; bush meat trade</t>
  </si>
  <si>
    <t>Paramyxoviridae/Morbillivirus</t>
  </si>
  <si>
    <t>Measles morbillivirus</t>
  </si>
  <si>
    <t>Measles virus</t>
  </si>
  <si>
    <t>Measles</t>
  </si>
  <si>
    <t>Direct contact, Airborne, Fomite, Droplet</t>
  </si>
  <si>
    <t>12 to 18</t>
  </si>
  <si>
    <t>10-14 days</t>
  </si>
  <si>
    <t>0-40% (median 1%)</t>
  </si>
  <si>
    <t>36% hospitalisation risk recorded in NZ's 2019 measles outbreak</t>
  </si>
  <si>
    <t>immune supporession; neurological complications in the post-acute phase; subacute sclerosing panencephalitis (SSPE) 7-10 years later</t>
  </si>
  <si>
    <t>Two doses of MMR vaccine are about 97% effective at preventing measles; one dose is about 93% effective</t>
  </si>
  <si>
    <t>Dry season in tropical regions; late winter/early spring in temperate regions</t>
  </si>
  <si>
    <t>Higher incidence of complications in children &lt; 5 years and in adults.</t>
  </si>
  <si>
    <t>Higher disease rates in Māori and Pacific populations</t>
  </si>
  <si>
    <t>Vaccine hesitancy and disinformation</t>
  </si>
  <si>
    <t>Variola major virus</t>
  </si>
  <si>
    <t>Variola</t>
  </si>
  <si>
    <t>Smallpox</t>
  </si>
  <si>
    <t>Fomite, Droplet, Airborne</t>
  </si>
  <si>
    <t>6.9  (95% CI 4.5 - 10.1)</t>
  </si>
  <si>
    <t>Negligible</t>
  </si>
  <si>
    <t>7-19 days</t>
  </si>
  <si>
    <t>16 days</t>
  </si>
  <si>
    <t>Cover coughs/sneezes, Distancing, Handwashing, Isolation when ill, Mask wearing</t>
  </si>
  <si>
    <t>Skin, Systemic (flu like)</t>
  </si>
  <si>
    <t>fever, headache, vomiting , pustules, rash</t>
  </si>
  <si>
    <t>65-80% deep pitted scars</t>
  </si>
  <si>
    <t>95% effective after a single dose. If a person received a second dose within the first few years, the efficacy was believed to approach 98-99%, 95% effective after a single dose. Not evaluated in RCTs by epi evidence suggests high level of protection up to 5 years</t>
  </si>
  <si>
    <t>Tecovirimat, brincidofovir, didofovir</t>
  </si>
  <si>
    <t>Bacteria</t>
  </si>
  <si>
    <t>Yersinia</t>
  </si>
  <si>
    <t>Yersinia pestis</t>
  </si>
  <si>
    <t>Bubonic plague</t>
  </si>
  <si>
    <t>4.65 Mb</t>
  </si>
  <si>
    <t>Faecal-oral, Droplet, Direct contact</t>
  </si>
  <si>
    <t>Fleas, Fleas, Xenopsylla cheopis and Nosopsyllus fasciatus</t>
  </si>
  <si>
    <t>Yes (Xenopsylla)</t>
  </si>
  <si>
    <t>1.4-2.1</t>
  </si>
  <si>
    <t>Days</t>
  </si>
  <si>
    <t>1-7 days</t>
  </si>
  <si>
    <t>Animal cull</t>
  </si>
  <si>
    <t>Untreated 60%, treated 5%</t>
  </si>
  <si>
    <t>Bubonic - systemic flulike, Pneumonic, respiratory, septicaemic - gastro</t>
  </si>
  <si>
    <t>Bubonic: fever, headache, chills, weakness and swollen lymph nodes</t>
  </si>
  <si>
    <t>Limited data</t>
  </si>
  <si>
    <t>Yes - related to flea bite frequency with increase in cases in autumn and  decreases in winter</t>
  </si>
  <si>
    <t>Africa, Americas, Asia</t>
  </si>
  <si>
    <t>Gentamicin or doxycyline or ciprofloxacin</t>
  </si>
  <si>
    <t>Climate change, insecticide resistance, human behaviour</t>
  </si>
  <si>
    <t>Pneumonic plague</t>
  </si>
  <si>
    <t>Droplet, Faecal-oral, Direct contact</t>
  </si>
  <si>
    <t>1.3 (variance 3.1)</t>
  </si>
  <si>
    <t>1-3 days</t>
  </si>
  <si>
    <t>2-3 days</t>
  </si>
  <si>
    <t>Untreated nearly 100%, treated 25-60%</t>
  </si>
  <si>
    <t>fever, headache, weakness, pneumonia, chest pain, and cough.</t>
  </si>
  <si>
    <t>Yes - related to flea reservoir with an increase of cases in autumn and  decreases in winter</t>
  </si>
  <si>
    <t xml:space="preserve">Climate change, insecticide resistance, human behaviour. Bioterrorism. </t>
  </si>
  <si>
    <t xml:space="preserve">Bioterrorism. </t>
  </si>
  <si>
    <t>Mycobacterium</t>
  </si>
  <si>
    <t>Mycobacterium tuberculosis</t>
  </si>
  <si>
    <r>
      <t xml:space="preserve">Mycobacterium tuberculosis </t>
    </r>
    <r>
      <rPr>
        <sz val="11"/>
        <color rgb="FF000000"/>
        <rFont val="Arial Nova Cond"/>
        <family val="2"/>
      </rPr>
      <t>XDR</t>
    </r>
  </si>
  <si>
    <t>XDR TB</t>
  </si>
  <si>
    <t>4.4 Mb</t>
  </si>
  <si>
    <t>Cattle</t>
  </si>
  <si>
    <t>0.24-4.3</t>
  </si>
  <si>
    <t>2-10 weeks</t>
  </si>
  <si>
    <t>Years</t>
  </si>
  <si>
    <t>cough</t>
  </si>
  <si>
    <t>Spectrum of disorders affecting airways</t>
  </si>
  <si>
    <t>Higher in Maori and Pacific people</t>
  </si>
  <si>
    <t>Following guidance from tuberculosis clinical network. Treatment for MDR Tb may include levofloxacin/moxifloxacin, bedaquiline and linezolid</t>
  </si>
  <si>
    <t>Migration, decrease in dedicated Tb healthcase services</t>
  </si>
  <si>
    <t>Migration</t>
  </si>
  <si>
    <t>Bacillus</t>
  </si>
  <si>
    <t>Bacillus anthracis</t>
  </si>
  <si>
    <t>Inhalational anthrax</t>
  </si>
  <si>
    <t>5.2 Mb</t>
  </si>
  <si>
    <t>Injection</t>
  </si>
  <si>
    <t>Cattle, Sheep, Goats, Horses</t>
  </si>
  <si>
    <t>fever, fatigue, muscle pain, cough. chest pain, abdominal pain, difficulty breathing and cyanosis.</t>
  </si>
  <si>
    <t>Significant long-term health problems </t>
  </si>
  <si>
    <t>None noted</t>
  </si>
  <si>
    <t>IV antibioitics</t>
  </si>
  <si>
    <t xml:space="preserve">Francisella </t>
  </si>
  <si>
    <t>Francisella tularensis</t>
  </si>
  <si>
    <t>Tularensis</t>
  </si>
  <si>
    <t>1.8 Mb</t>
  </si>
  <si>
    <t>3-5 days</t>
  </si>
  <si>
    <t>Untreated 30%
Treated 2%</t>
  </si>
  <si>
    <t>Fever, chills, cough</t>
  </si>
  <si>
    <t>Various antibioitcs</t>
  </si>
  <si>
    <t>Bioterrorism, increased animal numbers</t>
  </si>
  <si>
    <t>Escherichia</t>
  </si>
  <si>
    <t>Escherichia coli</t>
  </si>
  <si>
    <r>
      <t xml:space="preserve">Carbapenemase-producing </t>
    </r>
    <r>
      <rPr>
        <i/>
        <sz val="11"/>
        <color rgb="FF000000"/>
        <rFont val="Arial Nova Cond"/>
        <family val="2"/>
      </rPr>
      <t>Escherichia coli</t>
    </r>
  </si>
  <si>
    <t>Variable</t>
  </si>
  <si>
    <t>4.5-5.5 Mb</t>
  </si>
  <si>
    <t>Faecal-oral</t>
  </si>
  <si>
    <t>Fomite, Nosocomial</t>
  </si>
  <si>
    <t>Pigs, Poultry</t>
  </si>
  <si>
    <t>Carriage possible</t>
  </si>
  <si>
    <t>3-8 day</t>
  </si>
  <si>
    <t>~7days</t>
  </si>
  <si>
    <t>Depends of presentation  including urinary tract infections, wound infections, gastroenteritis, meningitis,
septicemia and pneumonia</t>
  </si>
  <si>
    <t xml:space="preserve">No indication of seasonality </t>
  </si>
  <si>
    <t>Elderly and young</t>
  </si>
  <si>
    <t xml:space="preserve">Possible differences in ethnic-related susceptibility. </t>
  </si>
  <si>
    <t>Depends on susceptibility results</t>
  </si>
  <si>
    <t>Probably</t>
  </si>
  <si>
    <t>Carbapenem/antibiotic use</t>
  </si>
  <si>
    <t>Antibiotic use and international travel</t>
  </si>
  <si>
    <t>Hantaviruses, e.g. Seoul virus / Sin nombre virus.  This is a generic name for a whole family.</t>
  </si>
  <si>
    <t>Birds, Cattle</t>
  </si>
  <si>
    <t>Pigs, Seals</t>
  </si>
  <si>
    <r>
      <t xml:space="preserve">Known or reported animal reservoirs/intermediate hosts of potential importance for transmission to people </t>
    </r>
    <r>
      <rPr>
        <sz val="11"/>
        <color theme="1"/>
        <rFont val="Arial Nova Cond"/>
        <family val="2"/>
      </rPr>
      <t>(Species)</t>
    </r>
  </si>
  <si>
    <t>Bats, Pigs, Horses</t>
  </si>
  <si>
    <t>1.0-21</t>
  </si>
  <si>
    <t>Influenza A H1N1; influenza A H2N2; influenza A H5N1 (2.3.4.4b)</t>
  </si>
  <si>
    <t>Mask wearing, contact tracing, social distancing, isolation when ill, border restrictions</t>
  </si>
  <si>
    <t>Case hospitalization risk has substantial heterogeneity due to the choice of case defintion for the denominator</t>
  </si>
  <si>
    <t>Rodents, Bats, Insectivores (shrews, hedgehogs)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</si>
</sst>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ova Cond"/>
      <family val="2"/>
    </font>
    <font>
      <b/>
      <sz val="11"/>
      <color theme="1"/>
      <name val="Arial Nova Cond"/>
      <family val="2"/>
    </font>
    <font>
      <sz val="11"/>
      <color rgb="FF444444"/>
      <name val="Arial Nova Cond"/>
      <family val="2"/>
    </font>
    <font>
      <b/>
      <sz val="11"/>
      <color rgb="FF000000"/>
      <name val="Arial Nova Cond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1"/>
      <color theme="10"/>
      <name val="Arial Nova Cond"/>
      <family val="2"/>
    </font>
    <font>
      <b/>
      <sz val="9"/>
      <color indexed="81"/>
      <name val="Tahoma"/>
      <family val="2"/>
    </font>
    <font>
      <u/>
      <sz val="11"/>
      <color theme="10"/>
      <name val="Arial Nova Cond"/>
      <family val="2"/>
    </font>
    <font>
      <b/>
      <sz val="11"/>
      <name val="Arial Nova Cond"/>
      <family val="2"/>
    </font>
    <font>
      <sz val="11"/>
      <color rgb="FF000000"/>
      <name val="Arial Nova Cond"/>
      <family val="2"/>
    </font>
    <font>
      <i/>
      <sz val="11"/>
      <color rgb="FF000000"/>
      <name val="Arial Nova Cond"/>
      <family val="2"/>
    </font>
    <font>
      <sz val="11"/>
      <name val="Arial Nova Cond"/>
      <family val="2"/>
    </font>
    <font>
      <i/>
      <sz val="11"/>
      <color theme="1"/>
      <name val="Arial Nova Cond"/>
      <family val="2"/>
    </font>
    <font>
      <i/>
      <sz val="11"/>
      <color theme="1"/>
      <name val="Calibri"/>
      <family val="2"/>
      <scheme val="minor"/>
    </font>
    <font>
      <sz val="11"/>
      <color rgb="FF444444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FFCC99"/>
      </patternFill>
    </fill>
    <fill>
      <patternFill patternType="solid">
        <fgColor theme="2"/>
        <bgColor indexed="64"/>
      </patternFill>
    </fill>
    <fill>
      <patternFill patternType="solid">
        <fgColor rgb="FFE5B3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3FFB7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AFFE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E8F8EA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3" fillId="7" borderId="2" applyNumberFormat="0" applyAlignment="0" applyProtection="0"/>
    <xf numFmtId="0" fontId="10" fillId="0" borderId="0" applyNumberFormat="0" applyFill="0" applyBorder="0" applyAlignment="0" applyProtection="0"/>
  </cellStyleXfs>
  <cellXfs count="101">
    <xf numFmtId="0" fontId="0" fillId="0" borderId="0" xfId="0"/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10" borderId="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7" fillId="10" borderId="5" xfId="0" applyFont="1" applyFill="1" applyBorder="1" applyAlignment="1">
      <alignment horizontal="center" vertical="center" wrapText="1"/>
    </xf>
    <xf numFmtId="0" fontId="13" fillId="10" borderId="5" xfId="7" applyFont="1" applyFill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0" borderId="5" xfId="7" applyFont="1" applyFill="1" applyBorder="1" applyAlignment="1" applyProtection="1">
      <alignment horizontal="center" vertical="center" wrapText="1"/>
    </xf>
    <xf numFmtId="9" fontId="13" fillId="0" borderId="5" xfId="7" applyNumberFormat="1" applyFont="1" applyFill="1" applyBorder="1" applyAlignment="1" applyProtection="1">
      <alignment horizontal="center" vertical="center" wrapText="1"/>
    </xf>
    <xf numFmtId="0" fontId="11" fillId="0" borderId="5" xfId="7" applyFont="1" applyFill="1" applyBorder="1" applyAlignment="1" applyProtection="1">
      <alignment horizontal="center" vertical="center" wrapText="1"/>
    </xf>
    <xf numFmtId="0" fontId="10" fillId="0" borderId="5" xfId="7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horizontal="center" vertical="center" wrapText="1"/>
    </xf>
    <xf numFmtId="0" fontId="11" fillId="8" borderId="5" xfId="7" applyFont="1" applyFill="1" applyBorder="1" applyAlignment="1" applyProtection="1">
      <alignment horizontal="center" vertical="center" wrapText="1"/>
    </xf>
    <xf numFmtId="0" fontId="13" fillId="8" borderId="5" xfId="7" applyFont="1" applyFill="1" applyBorder="1" applyAlignment="1" applyProtection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9" fontId="13" fillId="8" borderId="5" xfId="7" applyNumberFormat="1" applyFont="1" applyFill="1" applyBorder="1" applyAlignment="1" applyProtection="1">
      <alignment horizontal="center" vertical="center" wrapText="1"/>
    </xf>
    <xf numFmtId="0" fontId="10" fillId="8" borderId="5" xfId="7" applyFill="1" applyBorder="1" applyAlignment="1" applyProtection="1">
      <alignment horizontal="center" vertical="center" wrapText="1"/>
    </xf>
    <xf numFmtId="9" fontId="13" fillId="10" borderId="5" xfId="7" applyNumberFormat="1" applyFont="1" applyFill="1" applyBorder="1" applyAlignment="1" applyProtection="1">
      <alignment horizontal="center" vertical="center" wrapText="1"/>
    </xf>
    <xf numFmtId="16" fontId="11" fillId="8" borderId="5" xfId="7" applyNumberFormat="1" applyFont="1" applyFill="1" applyBorder="1" applyAlignment="1" applyProtection="1">
      <alignment horizontal="center" vertical="center" wrapText="1"/>
    </xf>
    <xf numFmtId="0" fontId="15" fillId="8" borderId="5" xfId="0" applyFont="1" applyFill="1" applyBorder="1" applyAlignment="1">
      <alignment horizontal="center" vertical="center" wrapText="1"/>
    </xf>
    <xf numFmtId="0" fontId="18" fillId="10" borderId="5" xfId="0" applyFont="1" applyFill="1" applyBorder="1" applyAlignment="1">
      <alignment horizontal="center" vertical="center" wrapText="1"/>
    </xf>
    <xf numFmtId="0" fontId="10" fillId="10" borderId="5" xfId="7" applyFill="1" applyBorder="1" applyAlignment="1" applyProtection="1">
      <alignment horizontal="center" vertical="center" wrapText="1"/>
    </xf>
    <xf numFmtId="0" fontId="11" fillId="10" borderId="5" xfId="7" applyFont="1" applyFill="1" applyBorder="1" applyAlignment="1" applyProtection="1">
      <alignment horizontal="center" vertical="center" wrapText="1"/>
    </xf>
    <xf numFmtId="0" fontId="15" fillId="10" borderId="5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3" fontId="5" fillId="1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" fontId="5" fillId="10" borderId="5" xfId="0" applyNumberFormat="1" applyFont="1" applyFill="1" applyBorder="1" applyAlignment="1">
      <alignment horizontal="center" vertical="center" wrapText="1"/>
    </xf>
    <xf numFmtId="0" fontId="13" fillId="8" borderId="5" xfId="7" applyFont="1" applyFill="1" applyBorder="1" applyAlignment="1" applyProtection="1">
      <alignment horizontal="center" vertical="center"/>
    </xf>
    <xf numFmtId="1" fontId="11" fillId="10" borderId="5" xfId="7" applyNumberFormat="1" applyFont="1" applyFill="1" applyBorder="1" applyAlignment="1" applyProtection="1">
      <alignment horizontal="center" vertical="center" wrapText="1"/>
    </xf>
    <xf numFmtId="10" fontId="13" fillId="10" borderId="5" xfId="7" applyNumberFormat="1" applyFont="1" applyFill="1" applyBorder="1" applyAlignment="1" applyProtection="1">
      <alignment horizontal="center" vertical="center" wrapText="1"/>
    </xf>
    <xf numFmtId="0" fontId="13" fillId="0" borderId="5" xfId="7" applyFont="1" applyBorder="1" applyAlignment="1" applyProtection="1">
      <alignment horizontal="center" vertical="center"/>
    </xf>
    <xf numFmtId="0" fontId="13" fillId="0" borderId="5" xfId="7" applyFont="1" applyBorder="1" applyAlignment="1" applyProtection="1">
      <alignment horizontal="center" vertical="center" wrapText="1"/>
    </xf>
    <xf numFmtId="3" fontId="5" fillId="8" borderId="5" xfId="0" applyNumberFormat="1" applyFont="1" applyFill="1" applyBorder="1" applyAlignment="1">
      <alignment horizontal="center" vertical="center" wrapText="1"/>
    </xf>
    <xf numFmtId="14" fontId="11" fillId="8" borderId="5" xfId="7" applyNumberFormat="1" applyFont="1" applyFill="1" applyBorder="1" applyAlignment="1" applyProtection="1">
      <alignment horizontal="center" vertical="center" wrapText="1"/>
    </xf>
    <xf numFmtId="0" fontId="5" fillId="12" borderId="5" xfId="0" applyFont="1" applyFill="1" applyBorder="1" applyAlignment="1">
      <alignment horizontal="center" vertical="center" wrapText="1"/>
    </xf>
    <xf numFmtId="0" fontId="5" fillId="0" borderId="0" xfId="0" applyFont="1"/>
    <xf numFmtId="9" fontId="5" fillId="10" borderId="5" xfId="0" applyNumberFormat="1" applyFont="1" applyFill="1" applyBorder="1" applyAlignment="1">
      <alignment horizontal="center" vertical="center" wrapText="1"/>
    </xf>
    <xf numFmtId="16" fontId="13" fillId="8" borderId="5" xfId="7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center" wrapText="1"/>
    </xf>
    <xf numFmtId="0" fontId="0" fillId="8" borderId="8" xfId="0" applyFill="1" applyBorder="1" applyAlignment="1">
      <alignment vertical="top"/>
    </xf>
    <xf numFmtId="0" fontId="0" fillId="10" borderId="3" xfId="0" applyFill="1" applyBorder="1" applyAlignment="1">
      <alignment vertical="top"/>
    </xf>
    <xf numFmtId="0" fontId="0" fillId="8" borderId="3" xfId="0" applyFill="1" applyBorder="1" applyAlignment="1">
      <alignment vertical="top"/>
    </xf>
    <xf numFmtId="0" fontId="0" fillId="8" borderId="4" xfId="0" applyFill="1" applyBorder="1" applyAlignment="1">
      <alignment vertical="top"/>
    </xf>
    <xf numFmtId="0" fontId="6" fillId="16" borderId="6" xfId="0" applyFont="1" applyFill="1" applyBorder="1" applyAlignment="1">
      <alignment horizontal="center" vertical="center"/>
    </xf>
    <xf numFmtId="0" fontId="8" fillId="16" borderId="6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7" borderId="6" xfId="0" applyFont="1" applyFill="1" applyBorder="1" applyAlignment="1">
      <alignment horizontal="center" vertical="center" wrapText="1"/>
    </xf>
    <xf numFmtId="0" fontId="6" fillId="13" borderId="6" xfId="0" applyFont="1" applyFill="1" applyBorder="1" applyAlignment="1">
      <alignment horizontal="center" vertical="center" wrapText="1"/>
    </xf>
    <xf numFmtId="0" fontId="6" fillId="18" borderId="6" xfId="0" applyFont="1" applyFill="1" applyBorder="1" applyAlignment="1">
      <alignment horizontal="center" vertical="center" wrapText="1"/>
    </xf>
    <xf numFmtId="0" fontId="13" fillId="18" borderId="6" xfId="7" applyFont="1" applyFill="1" applyBorder="1" applyAlignment="1" applyProtection="1">
      <alignment horizontal="center" vertical="center" wrapText="1"/>
    </xf>
    <xf numFmtId="0" fontId="6" fillId="14" borderId="6" xfId="0" applyFont="1" applyFill="1" applyBorder="1" applyAlignment="1">
      <alignment horizontal="center" vertical="center" wrapText="1"/>
    </xf>
    <xf numFmtId="0" fontId="13" fillId="14" borderId="6" xfId="7" applyFont="1" applyFill="1" applyBorder="1" applyAlignment="1" applyProtection="1">
      <alignment horizontal="center" vertical="center" wrapText="1"/>
    </xf>
    <xf numFmtId="0" fontId="6" fillId="13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 wrapText="1"/>
    </xf>
    <xf numFmtId="0" fontId="19" fillId="8" borderId="8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19" fillId="10" borderId="3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19" fillId="8" borderId="3" xfId="0" applyFont="1" applyFill="1" applyBorder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0" fillId="10" borderId="0" xfId="0" applyFont="1" applyFill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 wrapText="1"/>
    </xf>
    <xf numFmtId="0" fontId="10" fillId="0" borderId="0" xfId="7" applyAlignment="1" applyProtection="1">
      <alignment horizontal="center" vertical="center" wrapText="1"/>
    </xf>
    <xf numFmtId="0" fontId="13" fillId="0" borderId="0" xfId="7" applyFont="1" applyAlignment="1" applyProtection="1">
      <alignment horizontal="center" vertical="center"/>
    </xf>
    <xf numFmtId="0" fontId="5" fillId="5" borderId="0" xfId="4" applyFont="1" applyAlignment="1" applyProtection="1">
      <alignment horizontal="center" vertical="center"/>
    </xf>
    <xf numFmtId="0" fontId="10" fillId="8" borderId="3" xfId="7" applyFill="1" applyBorder="1" applyAlignment="1">
      <alignment horizontal="center" vertical="center" wrapText="1"/>
    </xf>
    <xf numFmtId="0" fontId="10" fillId="10" borderId="3" xfId="7" applyFill="1" applyBorder="1" applyAlignment="1">
      <alignment horizontal="center" vertical="center" wrapText="1"/>
    </xf>
    <xf numFmtId="0" fontId="10" fillId="8" borderId="4" xfId="7" applyFill="1" applyBorder="1" applyAlignment="1">
      <alignment horizontal="center" vertical="center" wrapText="1"/>
    </xf>
    <xf numFmtId="0" fontId="10" fillId="8" borderId="8" xfId="7" applyFill="1" applyBorder="1" applyAlignment="1">
      <alignment horizontal="center" vertical="center" wrapText="1"/>
    </xf>
    <xf numFmtId="17" fontId="13" fillId="8" borderId="7" xfId="7" applyNumberFormat="1" applyFont="1" applyFill="1" applyBorder="1" applyAlignment="1" applyProtection="1">
      <alignment horizontal="center" vertical="center" wrapText="1"/>
    </xf>
    <xf numFmtId="0" fontId="13" fillId="8" borderId="12" xfId="7" applyFont="1" applyFill="1" applyBorder="1" applyAlignment="1" applyProtection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9" fontId="10" fillId="8" borderId="8" xfId="7" applyNumberForma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10" borderId="13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14" fillId="16" borderId="5" xfId="3" applyFont="1" applyFill="1" applyBorder="1" applyAlignment="1" applyProtection="1">
      <alignment horizontal="center" vertical="center"/>
    </xf>
    <xf numFmtId="0" fontId="14" fillId="17" borderId="5" xfId="1" applyFont="1" applyFill="1" applyBorder="1" applyAlignment="1" applyProtection="1">
      <alignment horizontal="center" vertical="center" wrapText="1"/>
    </xf>
    <xf numFmtId="0" fontId="14" fillId="14" borderId="5" xfId="5" applyFont="1" applyFill="1" applyBorder="1" applyAlignment="1" applyProtection="1">
      <alignment horizontal="center" vertical="center" wrapText="1"/>
    </xf>
    <xf numFmtId="0" fontId="14" fillId="11" borderId="5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13" borderId="5" xfId="6" applyFont="1" applyFill="1" applyBorder="1" applyAlignment="1" applyProtection="1">
      <alignment horizontal="center" vertical="center" wrapText="1"/>
    </xf>
    <xf numFmtId="0" fontId="14" fillId="13" borderId="5" xfId="4" applyFont="1" applyFill="1" applyBorder="1" applyAlignment="1" applyProtection="1">
      <alignment horizontal="center" vertical="center" wrapText="1"/>
    </xf>
    <xf numFmtId="0" fontId="14" fillId="18" borderId="7" xfId="2" applyFont="1" applyFill="1" applyBorder="1" applyAlignment="1" applyProtection="1">
      <alignment horizontal="center" vertical="center" wrapText="1"/>
    </xf>
    <xf numFmtId="0" fontId="14" fillId="18" borderId="11" xfId="2" applyFont="1" applyFill="1" applyBorder="1" applyAlignment="1" applyProtection="1">
      <alignment horizontal="center" vertical="center" wrapText="1"/>
    </xf>
    <xf numFmtId="0" fontId="14" fillId="18" borderId="12" xfId="2" applyFont="1" applyFill="1" applyBorder="1" applyAlignment="1" applyProtection="1">
      <alignment horizontal="center" vertical="center" wrapText="1"/>
    </xf>
  </cellXfs>
  <cellStyles count="8">
    <cellStyle name="20% - Accent2" xfId="3" builtinId="34"/>
    <cellStyle name="20% - Accent3" xfId="4" builtinId="38"/>
    <cellStyle name="20% - Accent5" xfId="5" builtinId="46"/>
    <cellStyle name="Good" xfId="1" builtinId="26"/>
    <cellStyle name="Hyperlink" xfId="7" builtinId="8"/>
    <cellStyle name="Input" xfId="6" builtinId="20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E5B3F9"/>
      <color rgb="FFFAFFE1"/>
      <color rgb="FFC6EFCE"/>
      <color rgb="FFE8F8EA"/>
      <color rgb="FF000000"/>
      <color rgb="FFFCE4D6"/>
      <color rgb="FFF3FFB7"/>
      <color rgb="FFE7E6E6"/>
      <color rgb="FFFFFFCC"/>
      <color rgb="FFF7E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gel French" id="{A0895CDD-BA47-451A-95D0-E275C317F62F}" userId="S::npfrench@massey.ac.nz::ac7480a7-0538-42ec-9fa0-b55ec6a1c7db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F12" dT="2023-06-29T03:09:33.88" personId="{A0895CDD-BA47-451A-95D0-E275C317F62F}" id="{C0B387F8-9DF7-4619-84B6-44183CF70871}">
    <text xml:space="preserve">Children ref:
doi: 10.1093/cid/ciab931  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dc.gov/mmwr/volumes/71/wr/mm715152a2.htm" TargetMode="External"/><Relationship Id="rId21" Type="http://schemas.openxmlformats.org/officeDocument/2006/relationships/hyperlink" Target="https://www.bmj.com/content/358/bmj.j2986" TargetMode="External"/><Relationship Id="rId42" Type="http://schemas.openxmlformats.org/officeDocument/2006/relationships/hyperlink" Target="https://www.who.int/news-room/fact-sheets/detail/e-coli" TargetMode="External"/><Relationship Id="rId63" Type="http://schemas.openxmlformats.org/officeDocument/2006/relationships/hyperlink" Target="https://www.ncbi.nlm.nih.gov/pmc/articles/PMC7567487/" TargetMode="External"/><Relationship Id="rId84" Type="http://schemas.openxmlformats.org/officeDocument/2006/relationships/hyperlink" Target="https://www.cdc.gov/anthrax/index.html" TargetMode="External"/><Relationship Id="rId138" Type="http://schemas.openxmlformats.org/officeDocument/2006/relationships/hyperlink" Target="https://www.sciencedirect.com/science/article/pii/S1201971220305865" TargetMode="External"/><Relationship Id="rId159" Type="http://schemas.openxmlformats.org/officeDocument/2006/relationships/hyperlink" Target="doi:&#160;10.1016/j.antiviral.2013.07.011" TargetMode="External"/><Relationship Id="rId170" Type="http://schemas.openxmlformats.org/officeDocument/2006/relationships/hyperlink" Target="https://link.springer.com/article/10.1007/s10096-010-1141-6" TargetMode="External"/><Relationship Id="rId107" Type="http://schemas.openxmlformats.org/officeDocument/2006/relationships/hyperlink" Target="https://en.wikipedia.org/wiki/List_of_WHO_regions" TargetMode="External"/><Relationship Id="rId11" Type="http://schemas.openxmlformats.org/officeDocument/2006/relationships/hyperlink" Target="https://www.who.int/teams/global-tuberculosis-programme/tb-reports/global-tuberculosis-report-2022" TargetMode="External"/><Relationship Id="rId32" Type="http://schemas.openxmlformats.org/officeDocument/2006/relationships/hyperlink" Target="https://doi.org/10.1042/ETLS20200334" TargetMode="External"/><Relationship Id="rId53" Type="http://schemas.openxmlformats.org/officeDocument/2006/relationships/hyperlink" Target="https://www.ncbi.nlm.nih.gov/pmc/articles/PMC5403043/" TargetMode="External"/><Relationship Id="rId74" Type="http://schemas.openxmlformats.org/officeDocument/2006/relationships/hyperlink" Target="https://doi.org/10.1093/infdis/jix434" TargetMode="External"/><Relationship Id="rId128" Type="http://schemas.openxmlformats.org/officeDocument/2006/relationships/hyperlink" Target="https://doi.org/10.1007/s00253-021-11389-6" TargetMode="External"/><Relationship Id="rId149" Type="http://schemas.openxmlformats.org/officeDocument/2006/relationships/hyperlink" Target="https://www.who.int/teams/health-product-policy-and-standards/standards-and-specifications/vaccine-standardization/smallpox" TargetMode="External"/><Relationship Id="rId5" Type="http://schemas.openxmlformats.org/officeDocument/2006/relationships/hyperlink" Target="https://www.cdc.gov/vhf/ebola/treatment/index.html" TargetMode="External"/><Relationship Id="rId95" Type="http://schemas.openxmlformats.org/officeDocument/2006/relationships/hyperlink" Target="https://www.ncbi.nlm.nih.gov/pmc/articles/PMC10166617/" TargetMode="External"/><Relationship Id="rId160" Type="http://schemas.openxmlformats.org/officeDocument/2006/relationships/hyperlink" Target="https://www.ncbi.nlm.nih.gov/pmc/articles/PMC3291207/" TargetMode="External"/><Relationship Id="rId181" Type="http://schemas.openxmlformats.org/officeDocument/2006/relationships/printerSettings" Target="../printerSettings/printerSettings1.bin"/><Relationship Id="rId22" Type="http://schemas.openxmlformats.org/officeDocument/2006/relationships/hyperlink" Target="doi:%2010.1093/aje/kwg103" TargetMode="External"/><Relationship Id="rId43" Type="http://schemas.openxmlformats.org/officeDocument/2006/relationships/hyperlink" Target="https://doi.org/10.3390/diagnostics13061056" TargetMode="External"/><Relationship Id="rId64" Type="http://schemas.openxmlformats.org/officeDocument/2006/relationships/hyperlink" Target="https://wwwnc.cdc.gov/eid/article/29/4/22-1622_article" TargetMode="External"/><Relationship Id="rId118" Type="http://schemas.openxmlformats.org/officeDocument/2006/relationships/hyperlink" Target="https://doi.org/10.1007/s00253-021-11389-6" TargetMode="External"/><Relationship Id="rId139" Type="http://schemas.openxmlformats.org/officeDocument/2006/relationships/hyperlink" Target="https://journals.sagepub.com/doi/abs/10.1177/0883073807307984" TargetMode="External"/><Relationship Id="rId85" Type="http://schemas.openxmlformats.org/officeDocument/2006/relationships/hyperlink" Target="https://www.cdc.gov/anthrax/index.html" TargetMode="External"/><Relationship Id="rId150" Type="http://schemas.openxmlformats.org/officeDocument/2006/relationships/hyperlink" Target="https://pubmed.ncbi.nlm.nih.gov/15113818/" TargetMode="External"/><Relationship Id="rId171" Type="http://schemas.openxmlformats.org/officeDocument/2006/relationships/hyperlink" Target="https://www.nature.com/articles/s41579-023-00871-9" TargetMode="External"/><Relationship Id="rId12" Type="http://schemas.openxmlformats.org/officeDocument/2006/relationships/hyperlink" Target="https://academic.oup.com/jac/article/68/2/478/674119" TargetMode="External"/><Relationship Id="rId33" Type="http://schemas.openxmlformats.org/officeDocument/2006/relationships/hyperlink" Target="https://www.esr.cri.nz/our-research/nga-kete/infectious-disease-intelligence/tuberculosis/" TargetMode="External"/><Relationship Id="rId108" Type="http://schemas.openxmlformats.org/officeDocument/2006/relationships/hyperlink" Target="https://doi.org/10.1016/S1473-3099(13)70342-6" TargetMode="External"/><Relationship Id="rId129" Type="http://schemas.openxmlformats.org/officeDocument/2006/relationships/hyperlink" Target="https://doi.org/10.1007/s00253-021-11389-6" TargetMode="External"/><Relationship Id="rId54" Type="http://schemas.openxmlformats.org/officeDocument/2006/relationships/hyperlink" Target="https://academic.oup.com/jid/article/204/suppl_3/S796/2192431?login=false" TargetMode="External"/><Relationship Id="rId75" Type="http://schemas.openxmlformats.org/officeDocument/2006/relationships/hyperlink" Target="https://www.nature.com/articles/nrneurol.2018.30" TargetMode="External"/><Relationship Id="rId96" Type="http://schemas.openxmlformats.org/officeDocument/2006/relationships/hyperlink" Target="https://journals.asm.org/doi/full/10.1128/cmr.00072-15" TargetMode="External"/><Relationship Id="rId140" Type="http://schemas.openxmlformats.org/officeDocument/2006/relationships/hyperlink" Target="https://doi.org/10.1016/S0140-6736(17)31450-2" TargetMode="External"/><Relationship Id="rId161" Type="http://schemas.openxmlformats.org/officeDocument/2006/relationships/hyperlink" Target="https://www.who.int/news-room/fact-sheets/detail/crimean-congo-haemorrhagic-fever" TargetMode="External"/><Relationship Id="rId182" Type="http://schemas.openxmlformats.org/officeDocument/2006/relationships/vmlDrawing" Target="../drawings/vmlDrawing1.vml"/><Relationship Id="rId6" Type="http://schemas.openxmlformats.org/officeDocument/2006/relationships/hyperlink" Target="https://www.nature.com/articles/s41598-023-29517-9" TargetMode="External"/><Relationship Id="rId23" Type="http://schemas.openxmlformats.org/officeDocument/2006/relationships/hyperlink" Target="https://journals.plos.org/plosone/article?id=10.1371/journal.pone.0050948" TargetMode="External"/><Relationship Id="rId119" Type="http://schemas.openxmlformats.org/officeDocument/2006/relationships/hyperlink" Target="https://www.cdc.gov/smallpox/vaccine-basics/index.html" TargetMode="External"/><Relationship Id="rId44" Type="http://schemas.openxmlformats.org/officeDocument/2006/relationships/hyperlink" Target="https://www.ncbi.nlm.nih.gov/pmc/articles/PMC4285280/" TargetMode="External"/><Relationship Id="rId60" Type="http://schemas.openxmlformats.org/officeDocument/2006/relationships/hyperlink" Target="https://journals.plos.org/plosmedicine/article?id=10.1371/journal.pmed.1002611" TargetMode="External"/><Relationship Id="rId65" Type="http://schemas.openxmlformats.org/officeDocument/2006/relationships/hyperlink" Target="https://www.ncbi.nlm.nih.gov/pmc/articles/PMC4288732/" TargetMode="External"/><Relationship Id="rId81" Type="http://schemas.openxmlformats.org/officeDocument/2006/relationships/hyperlink" Target="https://doi.org/10.1128/CMR.00044-19." TargetMode="External"/><Relationship Id="rId86" Type="http://schemas.openxmlformats.org/officeDocument/2006/relationships/hyperlink" Target="https://doi.org/%2010.3390/tropicalmed6020101" TargetMode="External"/><Relationship Id="rId130" Type="http://schemas.openxmlformats.org/officeDocument/2006/relationships/hyperlink" Target="https://www.immunise.health.nz/when-to-immunise/national-immunisation-schedule/" TargetMode="External"/><Relationship Id="rId135" Type="http://schemas.openxmlformats.org/officeDocument/2006/relationships/hyperlink" Target="https://www.cdc.gov/vhf/ebola/prevention/index.html" TargetMode="External"/><Relationship Id="rId151" Type="http://schemas.openxmlformats.org/officeDocument/2006/relationships/hyperlink" Target="https://www.health.govt.nz/our-work/diseases-and-conditions/communicable-disease-control-manual/middle-east-respiratory-syndrome-mers" TargetMode="External"/><Relationship Id="rId156" Type="http://schemas.openxmlformats.org/officeDocument/2006/relationships/hyperlink" Target="https://www.sciencedirect.com/science/article/pii/S0006320723001428" TargetMode="External"/><Relationship Id="rId177" Type="http://schemas.openxmlformats.org/officeDocument/2006/relationships/hyperlink" Target="https://www.nature.com/articles/s41579-023-00871-9" TargetMode="External"/><Relationship Id="rId172" Type="http://schemas.openxmlformats.org/officeDocument/2006/relationships/hyperlink" Target="https://www.scielo.br/j/rsbmt/a/KsYJNdvDsHL8jSkcXv3yvpH/?format=html&amp;lang=en" TargetMode="External"/><Relationship Id="rId13" Type="http://schemas.openxmlformats.org/officeDocument/2006/relationships/hyperlink" Target="https://www.ehinz.ac.nz/indicators/border-health/high-risk-pests-intercepted/" TargetMode="External"/><Relationship Id="rId18" Type="http://schemas.openxmlformats.org/officeDocument/2006/relationships/hyperlink" Target="https://academic.oup.com/jtm/article/28/3/taab029/6159334" TargetMode="External"/><Relationship Id="rId39" Type="http://schemas.openxmlformats.org/officeDocument/2006/relationships/hyperlink" Target="https://journals.plos.org/plosntds/article?id=10.1371/journal.pntd.0010572" TargetMode="External"/><Relationship Id="rId109" Type="http://schemas.openxmlformats.org/officeDocument/2006/relationships/hyperlink" Target="https://journals.plos.org/plospathogens/article?id=10.1371/journal.ppat.1002877" TargetMode="External"/><Relationship Id="rId34" Type="http://schemas.openxmlformats.org/officeDocument/2006/relationships/hyperlink" Target="https://doi.org/10.1042/ETLS20200334" TargetMode="External"/><Relationship Id="rId50" Type="http://schemas.openxmlformats.org/officeDocument/2006/relationships/hyperlink" Target="https://wwwnc.cdc.gov/travel/yellowbook/2024/infections-diseases/chikungunya" TargetMode="External"/><Relationship Id="rId55" Type="http://schemas.openxmlformats.org/officeDocument/2006/relationships/hyperlink" Target="https://www.nature.com/articles/sdata201519" TargetMode="External"/><Relationship Id="rId76" Type="http://schemas.openxmlformats.org/officeDocument/2006/relationships/hyperlink" Target="https://www.cdc.gov/lac/symptoms/index.html" TargetMode="External"/><Relationship Id="rId97" Type="http://schemas.openxmlformats.org/officeDocument/2006/relationships/hyperlink" Target="https://doi.org/10.1016/j.jhin.2015.01.002" TargetMode="External"/><Relationship Id="rId104" Type="http://schemas.openxmlformats.org/officeDocument/2006/relationships/hyperlink" Target="https://doi.org/10.1038/s41572-023-00429-2" TargetMode="External"/><Relationship Id="rId120" Type="http://schemas.openxmlformats.org/officeDocument/2006/relationships/hyperlink" Target="https://www.cdc.gov/vaccines/vpd/measles/index.html" TargetMode="External"/><Relationship Id="rId125" Type="http://schemas.openxmlformats.org/officeDocument/2006/relationships/hyperlink" Target="https://www.sciencedirect.com/science/article/pii/S0140673616326216" TargetMode="External"/><Relationship Id="rId141" Type="http://schemas.openxmlformats.org/officeDocument/2006/relationships/hyperlink" Target="https://www.nature.com/articles/nrneurol.2018.30" TargetMode="External"/><Relationship Id="rId146" Type="http://schemas.openxmlformats.org/officeDocument/2006/relationships/hyperlink" Target="https://www.cdc.gov/lac/symptoms/index.html" TargetMode="External"/><Relationship Id="rId167" Type="http://schemas.openxmlformats.org/officeDocument/2006/relationships/hyperlink" Target="https://www.ncbi.nlm.nih.gov/pmc/articles/PMC3291207/" TargetMode="External"/><Relationship Id="rId7" Type="http://schemas.openxmlformats.org/officeDocument/2006/relationships/hyperlink" Target="https://www.nature.com/articles/s41598-023-29517-9" TargetMode="External"/><Relationship Id="rId71" Type="http://schemas.openxmlformats.org/officeDocument/2006/relationships/hyperlink" Target="https://www.nature.com/articles/nrmicro.2016.81" TargetMode="External"/><Relationship Id="rId92" Type="http://schemas.openxmlformats.org/officeDocument/2006/relationships/hyperlink" Target="https://doi.org/10.1038/s41572-023-00429-2" TargetMode="External"/><Relationship Id="rId162" Type="http://schemas.openxmlformats.org/officeDocument/2006/relationships/hyperlink" Target="doi:&#160;10.1016/S1473-3099(09)70069-6" TargetMode="External"/><Relationship Id="rId183" Type="http://schemas.openxmlformats.org/officeDocument/2006/relationships/comments" Target="../comments1.xml"/><Relationship Id="rId2" Type="http://schemas.openxmlformats.org/officeDocument/2006/relationships/hyperlink" Target="https://www.health.govt.nz/publication/covid-19-mortality-aotearoa-new-zealand-inequities-risk" TargetMode="External"/><Relationship Id="rId29" Type="http://schemas.openxmlformats.org/officeDocument/2006/relationships/hyperlink" Target="https://virologyj.biomedcentral.com/articles/10.1186/s12985-015-0439-5" TargetMode="External"/><Relationship Id="rId24" Type="http://schemas.openxmlformats.org/officeDocument/2006/relationships/hyperlink" Target="https://academic.oup.com/cid/article/61/7/1135/290096?login=false" TargetMode="External"/><Relationship Id="rId40" Type="http://schemas.openxmlformats.org/officeDocument/2006/relationships/hyperlink" Target="https://doi.org/10.1038/s41591-020-0820-9" TargetMode="External"/><Relationship Id="rId45" Type="http://schemas.openxmlformats.org/officeDocument/2006/relationships/hyperlink" Target="https://www.ncbi.nlm.nih.gov/pmc/articles/PMC4285280/" TargetMode="External"/><Relationship Id="rId66" Type="http://schemas.openxmlformats.org/officeDocument/2006/relationships/hyperlink" Target="https://www.medrxiv.org/content/10.1101/2022.06.17.22276538v3.full-text" TargetMode="External"/><Relationship Id="rId87" Type="http://schemas.openxmlformats.org/officeDocument/2006/relationships/hyperlink" Target="https://doi.org/%2010.3390/tropicalmed6020101" TargetMode="External"/><Relationship Id="rId110" Type="http://schemas.openxmlformats.org/officeDocument/2006/relationships/hyperlink" Target="https://www.sciencedirect.com/science/article/pii/S1755436519300222" TargetMode="External"/><Relationship Id="rId115" Type="http://schemas.openxmlformats.org/officeDocument/2006/relationships/hyperlink" Target="https://www.sciencedirect.com/science/article/pii/S0140673616326216" TargetMode="External"/><Relationship Id="rId131" Type="http://schemas.openxmlformats.org/officeDocument/2006/relationships/hyperlink" Target="https://cepi.net/research_dev/priority-diseases/" TargetMode="External"/><Relationship Id="rId136" Type="http://schemas.openxmlformats.org/officeDocument/2006/relationships/hyperlink" Target="https://doi.org/10.2340/16501977-2694" TargetMode="External"/><Relationship Id="rId157" Type="http://schemas.openxmlformats.org/officeDocument/2006/relationships/hyperlink" Target="https://bmcinfectdis.biomedcentral.com/articles/10.1186/1471-2334-14-480" TargetMode="External"/><Relationship Id="rId178" Type="http://schemas.openxmlformats.org/officeDocument/2006/relationships/hyperlink" Target="doi:%2010.1016/S1473-3099(19)30634-6" TargetMode="External"/><Relationship Id="rId61" Type="http://schemas.openxmlformats.org/officeDocument/2006/relationships/hyperlink" Target="https://journals.plos.org/plosntds/article?id=10.1371/journal.pntd.0004074" TargetMode="External"/><Relationship Id="rId82" Type="http://schemas.openxmlformats.org/officeDocument/2006/relationships/hyperlink" Target="https://doi.org/10.1128/CMR.00044-19." TargetMode="External"/><Relationship Id="rId152" Type="http://schemas.openxmlformats.org/officeDocument/2006/relationships/hyperlink" Target="https://www.tewhatuora.govt.nz/for-the-health-sector/covid-19-information-for-health-professionals/case-definition-and-clinical-testing-guidelines-for-covid-19/" TargetMode="External"/><Relationship Id="rId173" Type="http://schemas.openxmlformats.org/officeDocument/2006/relationships/hyperlink" Target="https://doi.org/10.1016/j.medmal.2019.09.005" TargetMode="External"/><Relationship Id="rId19" Type="http://schemas.openxmlformats.org/officeDocument/2006/relationships/hyperlink" Target="https://www.ncbi.nlm.nih.gov/pmc/articles/PMC7510706/" TargetMode="External"/><Relationship Id="rId14" Type="http://schemas.openxmlformats.org/officeDocument/2006/relationships/hyperlink" Target="https://wwwnc.cdc.gov/eid/article/10/4/03-0509_article" TargetMode="External"/><Relationship Id="rId30" Type="http://schemas.openxmlformats.org/officeDocument/2006/relationships/hyperlink" Target="https://doi.org/10.15585%2Fmmwr.mm7215a5" TargetMode="External"/><Relationship Id="rId35" Type="http://schemas.openxmlformats.org/officeDocument/2006/relationships/hyperlink" Target="https://doi.org/10.1038/35097083" TargetMode="External"/><Relationship Id="rId56" Type="http://schemas.openxmlformats.org/officeDocument/2006/relationships/hyperlink" Target="https://www.cdc.gov/sars/about/faq.html" TargetMode="External"/><Relationship Id="rId77" Type="http://schemas.openxmlformats.org/officeDocument/2006/relationships/hyperlink" Target="https://www.who.int/news-room/fact-sheets/detail/poliomyelitis" TargetMode="External"/><Relationship Id="rId100" Type="http://schemas.openxmlformats.org/officeDocument/2006/relationships/hyperlink" Target="https://academic.oup.com/ije/article/45/1/102/2363618?login=false" TargetMode="External"/><Relationship Id="rId105" Type="http://schemas.openxmlformats.org/officeDocument/2006/relationships/hyperlink" Target="https://doi.org/10.1542/peds.2022-060179" TargetMode="External"/><Relationship Id="rId126" Type="http://schemas.openxmlformats.org/officeDocument/2006/relationships/hyperlink" Target="../../../Downloads/10.3390/microorganisms8050651" TargetMode="External"/><Relationship Id="rId147" Type="http://schemas.openxmlformats.org/officeDocument/2006/relationships/hyperlink" Target="https://pubmed.ncbi.nlm.nih.gov/36326768/" TargetMode="External"/><Relationship Id="rId168" Type="http://schemas.openxmlformats.org/officeDocument/2006/relationships/hyperlink" Target="https://doi.org/10.1016/j.medmal.2019.09.005" TargetMode="External"/><Relationship Id="rId8" Type="http://schemas.openxmlformats.org/officeDocument/2006/relationships/hyperlink" Target="https://www.nature.com/articles/35097083" TargetMode="External"/><Relationship Id="rId51" Type="http://schemas.openxmlformats.org/officeDocument/2006/relationships/hyperlink" Target="https://www.health.govt.nz/your-health/conditions-and-treatments/diseases-and-illnesses/hand-foot-and-mouth-disease" TargetMode="External"/><Relationship Id="rId72" Type="http://schemas.openxmlformats.org/officeDocument/2006/relationships/hyperlink" Target="https://www.journalofhospitalinfection.com/article/S0195-6701(15)00046-8/fulltext" TargetMode="External"/><Relationship Id="rId93" Type="http://schemas.openxmlformats.org/officeDocument/2006/relationships/hyperlink" Target="https://doi.org/10.1007/s00430-016-0465-y" TargetMode="External"/><Relationship Id="rId98" Type="http://schemas.openxmlformats.org/officeDocument/2006/relationships/hyperlink" Target="https://doi.org/10.1016/S0140-6736(15)61446-5" TargetMode="External"/><Relationship Id="rId121" Type="http://schemas.openxmlformats.org/officeDocument/2006/relationships/hyperlink" Target="https://www.cdc.gov/poxvirus/mpox/cases-data/JYNNEOS-vaccine-effectiveness.html" TargetMode="External"/><Relationship Id="rId142" Type="http://schemas.openxmlformats.org/officeDocument/2006/relationships/hyperlink" Target="../../../Downloads/10.1186/s12879-021-06810-4" TargetMode="External"/><Relationship Id="rId163" Type="http://schemas.openxmlformats.org/officeDocument/2006/relationships/hyperlink" Target="Textbook%20of%20influenza/edited%20by%20Robert%20Webster,%20Arnold%20Monto,%20Thomas%20Braciale,%20Robert%20Lamb,%202nd%20edition%20(2013)%20by%20Wiley%20Blackwell" TargetMode="External"/><Relationship Id="rId184" Type="http://schemas.microsoft.com/office/2017/10/relationships/threadedComment" Target="../threadedComments/threadedComment1.xml"/><Relationship Id="rId3" Type="http://schemas.openxmlformats.org/officeDocument/2006/relationships/hyperlink" Target="https://jbiomedsci.biomedcentral.com/articles/10.1186/s12929-023-00908-4" TargetMode="External"/><Relationship Id="rId25" Type="http://schemas.openxmlformats.org/officeDocument/2006/relationships/hyperlink" Target="https://www.sciencedirect.com/science/article/pii/S0022519316302466" TargetMode="External"/><Relationship Id="rId46" Type="http://schemas.openxmlformats.org/officeDocument/2006/relationships/hyperlink" Target="https://www.who.int/news-room/fact-sheets/detail/measles" TargetMode="External"/><Relationship Id="rId67" Type="http://schemas.openxmlformats.org/officeDocument/2006/relationships/hyperlink" Target="https://www.nature.com/articles/sdata201519" TargetMode="External"/><Relationship Id="rId116" Type="http://schemas.openxmlformats.org/officeDocument/2006/relationships/hyperlink" Target="https://www.cdc.gov/vaccines/vpd/polio/hcp/effectiveness-duration-protection.html" TargetMode="External"/><Relationship Id="rId137" Type="http://schemas.openxmlformats.org/officeDocument/2006/relationships/hyperlink" Target="https://www.nature.com/articles/s41591-019-0444-0" TargetMode="External"/><Relationship Id="rId158" Type="http://schemas.openxmlformats.org/officeDocument/2006/relationships/hyperlink" Target="https://doi.org/10.1038/s41579-021-00535-6" TargetMode="External"/><Relationship Id="rId20" Type="http://schemas.openxmlformats.org/officeDocument/2006/relationships/hyperlink" Target="https://wwwnc.cdc.gov/travel/yellowbook/2024/infections-diseases/chikungunya" TargetMode="External"/><Relationship Id="rId41" Type="http://schemas.openxmlformats.org/officeDocument/2006/relationships/hyperlink" Target="https://covid19.health.nz/advice/i-have-covid-19/medicines-treat-covid-19" TargetMode="External"/><Relationship Id="rId62" Type="http://schemas.openxmlformats.org/officeDocument/2006/relationships/hyperlink" Target="https://www.ncid.sg/Health-Professionals/Diseases-and-Conditions/Pages/Chikungunya.aspx" TargetMode="External"/><Relationship Id="rId83" Type="http://schemas.openxmlformats.org/officeDocument/2006/relationships/hyperlink" Target="https://doi.org/10.1016/%20S2666-5247(21)00044-6" TargetMode="External"/><Relationship Id="rId88" Type="http://schemas.openxmlformats.org/officeDocument/2006/relationships/hyperlink" Target="https://journal.nzma.org.nz/journal-articles/a-measles-epidemic-in-new-zealand-why-did-this-occur-and-how-can-we-prevent-it-occurring-again" TargetMode="External"/><Relationship Id="rId111" Type="http://schemas.openxmlformats.org/officeDocument/2006/relationships/hyperlink" Target="https://virologyj.biomedcentral.com/articles/10.1186/s12985-015-0439-5" TargetMode="External"/><Relationship Id="rId132" Type="http://schemas.openxmlformats.org/officeDocument/2006/relationships/hyperlink" Target="https://www.immunise.health.nz/when-to-immunise/national-immunisation-schedule/" TargetMode="External"/><Relationship Id="rId153" Type="http://schemas.openxmlformats.org/officeDocument/2006/relationships/hyperlink" Target="https://www.cdc.gov/vhf/lassa/prevention/index.html" TargetMode="External"/><Relationship Id="rId174" Type="http://schemas.openxmlformats.org/officeDocument/2006/relationships/hyperlink" Target="https://doi.org/10.1016/j.vaccine.2021.05.011" TargetMode="External"/><Relationship Id="rId179" Type="http://schemas.openxmlformats.org/officeDocument/2006/relationships/hyperlink" Target="https://europepmc.org/article/med/24506730" TargetMode="External"/><Relationship Id="rId15" Type="http://schemas.openxmlformats.org/officeDocument/2006/relationships/hyperlink" Target="https://academic.oup.com/aje/article/158/2/110/323323" TargetMode="External"/><Relationship Id="rId36" Type="http://schemas.openxmlformats.org/officeDocument/2006/relationships/hyperlink" Target="https://doi.org/10.7326/0003-4819-141-9-200411020-00006" TargetMode="External"/><Relationship Id="rId57" Type="http://schemas.openxmlformats.org/officeDocument/2006/relationships/hyperlink" Target="https://virologyj.biomedcentral.com/articles/10.1186/s12985-015-0439-5" TargetMode="External"/><Relationship Id="rId106" Type="http://schemas.openxmlformats.org/officeDocument/2006/relationships/hyperlink" Target="https://doi.org/10.1038/s41572-023-00429-2" TargetMode="External"/><Relationship Id="rId127" Type="http://schemas.openxmlformats.org/officeDocument/2006/relationships/hyperlink" Target="https://doi.org/10.1016/%20S1473-3099(21)00403-5" TargetMode="External"/><Relationship Id="rId10" Type="http://schemas.openxmlformats.org/officeDocument/2006/relationships/hyperlink" Target="https://www.mdpi.com/2075-4418/13/6/1056" TargetMode="External"/><Relationship Id="rId31" Type="http://schemas.openxmlformats.org/officeDocument/2006/relationships/hyperlink" Target="https://www.who.int/teams/global-tuberculosis-programme/tb-reports/global-tuberculosis-report-2022" TargetMode="External"/><Relationship Id="rId52" Type="http://schemas.openxmlformats.org/officeDocument/2006/relationships/hyperlink" Target="https://www.who.int/news-room/fact-sheets/detail/japanese-encephalitis" TargetMode="External"/><Relationship Id="rId73" Type="http://schemas.openxmlformats.org/officeDocument/2006/relationships/hyperlink" Target="https://www.sciencedirect.com/science/article/pii/S1201971220305865" TargetMode="External"/><Relationship Id="rId78" Type="http://schemas.openxmlformats.org/officeDocument/2006/relationships/hyperlink" Target="https://link.springer.com/article/10.1186/s12929-023-00908-4" TargetMode="External"/><Relationship Id="rId94" Type="http://schemas.openxmlformats.org/officeDocument/2006/relationships/hyperlink" Target="https://www.cdc.gov/lac/symptoms/index.html" TargetMode="External"/><Relationship Id="rId99" Type="http://schemas.openxmlformats.org/officeDocument/2006/relationships/hyperlink" Target="https://bmcmedicine.biomedcentral.com/articles/10.1186/s12916-015-0450-0" TargetMode="External"/><Relationship Id="rId101" Type="http://schemas.openxmlformats.org/officeDocument/2006/relationships/hyperlink" Target="https://www.health.govt.nz/covid-19-novel-coronavirus/covid-19-data-and-statistics/covid-19-case-demographics" TargetMode="External"/><Relationship Id="rId122" Type="http://schemas.openxmlformats.org/officeDocument/2006/relationships/hyperlink" Target="https://www.tandfonline.com/doi/full/10.1080/21645515.2017.1285472" TargetMode="External"/><Relationship Id="rId143" Type="http://schemas.openxmlformats.org/officeDocument/2006/relationships/hyperlink" Target="https://www.who.int/health-topics/rift-valley-fever" TargetMode="External"/><Relationship Id="rId148" Type="http://schemas.openxmlformats.org/officeDocument/2006/relationships/hyperlink" Target="https://doi.org/10.3390/v9010011" TargetMode="External"/><Relationship Id="rId164" Type="http://schemas.openxmlformats.org/officeDocument/2006/relationships/hyperlink" Target="Textbook%20of%20influenza/edited%20by%20Robert%20Webster,%20Arnold%20Monto,%20Thomas%20Braciale,%20Robert%20Lamb,%202nd%20edition%20(2013)%20by%20Wiley%20Blackwell" TargetMode="External"/><Relationship Id="rId169" Type="http://schemas.openxmlformats.org/officeDocument/2006/relationships/hyperlink" Target="doi:10.1097/EDE.0b013e3182a67448" TargetMode="External"/><Relationship Id="rId4" Type="http://schemas.openxmlformats.org/officeDocument/2006/relationships/hyperlink" Target="https://doi.org/10.15585%2Fmmwr.mm7215a4" TargetMode="External"/><Relationship Id="rId9" Type="http://schemas.openxmlformats.org/officeDocument/2006/relationships/hyperlink" Target="doi:%20https://doi.org/10.1038/35097083" TargetMode="External"/><Relationship Id="rId180" Type="http://schemas.openxmlformats.org/officeDocument/2006/relationships/hyperlink" Target="doi:%2010.1007/s11908-006-0036-2" TargetMode="External"/><Relationship Id="rId26" Type="http://schemas.openxmlformats.org/officeDocument/2006/relationships/hyperlink" Target="../../../Downloads/10.1126/science.aaf8160" TargetMode="External"/><Relationship Id="rId47" Type="http://schemas.openxmlformats.org/officeDocument/2006/relationships/hyperlink" Target="https://wwwnc.cdc.gov/eid/article/29/4/22-1622_article" TargetMode="External"/><Relationship Id="rId68" Type="http://schemas.openxmlformats.org/officeDocument/2006/relationships/hyperlink" Target="https://www.nejm.org/doi/10.1056/NEJMoa1306742" TargetMode="External"/><Relationship Id="rId89" Type="http://schemas.openxmlformats.org/officeDocument/2006/relationships/hyperlink" Target="https://journal.nzma.org.nz/journal-articles/a-measles-epidemic-in-new-zealand-why-did-this-occur-and-how-can-we-prevent-it-occurring-again" TargetMode="External"/><Relationship Id="rId112" Type="http://schemas.openxmlformats.org/officeDocument/2006/relationships/hyperlink" Target="https://pubmed.ncbi.nlm.nih.gov/32141570/" TargetMode="External"/><Relationship Id="rId133" Type="http://schemas.openxmlformats.org/officeDocument/2006/relationships/hyperlink" Target="../../../Downloads/10.3390/vaccines11030707" TargetMode="External"/><Relationship Id="rId154" Type="http://schemas.openxmlformats.org/officeDocument/2006/relationships/hyperlink" Target="https://journals.plos.org/plosone/article?id=10.1371/journal.pone.0050948" TargetMode="External"/><Relationship Id="rId175" Type="http://schemas.openxmlformats.org/officeDocument/2006/relationships/hyperlink" Target="https://www.cdc.gov/flu/vaccines-work/vaccineeffect.htm" TargetMode="External"/><Relationship Id="rId16" Type="http://schemas.openxmlformats.org/officeDocument/2006/relationships/hyperlink" Target="https://pubmed.ncbi.nlm.nih.gov/28757186/" TargetMode="External"/><Relationship Id="rId37" Type="http://schemas.openxmlformats.org/officeDocument/2006/relationships/hyperlink" Target="https://doi.org/10.1038/35097083" TargetMode="External"/><Relationship Id="rId58" Type="http://schemas.openxmlformats.org/officeDocument/2006/relationships/hyperlink" Target="https://academic.oup.com/cid/article/61/7/1135/290096?login=false" TargetMode="External"/><Relationship Id="rId79" Type="http://schemas.openxmlformats.org/officeDocument/2006/relationships/hyperlink" Target="https://doi.org/10.1038/s41572-023-00429-2" TargetMode="External"/><Relationship Id="rId102" Type="http://schemas.openxmlformats.org/officeDocument/2006/relationships/hyperlink" Target="https://doi.org/10.1128/cmr.00072-15" TargetMode="External"/><Relationship Id="rId123" Type="http://schemas.openxmlformats.org/officeDocument/2006/relationships/hyperlink" Target="https://doi.org/10.1016/S2666-5247(22)00390-1" TargetMode="External"/><Relationship Id="rId144" Type="http://schemas.openxmlformats.org/officeDocument/2006/relationships/hyperlink" Target="https://doi.org/10.1186/s12929-023-00908-4" TargetMode="External"/><Relationship Id="rId90" Type="http://schemas.openxmlformats.org/officeDocument/2006/relationships/hyperlink" Target="https://ann-clinmicrob.biomedcentral.com/articles/10.1186/s12941-022-00527-1" TargetMode="External"/><Relationship Id="rId165" Type="http://schemas.openxmlformats.org/officeDocument/2006/relationships/hyperlink" Target="doi:&#160;10.1016/S1473-3099(09)70069-6" TargetMode="External"/><Relationship Id="rId27" Type="http://schemas.openxmlformats.org/officeDocument/2006/relationships/hyperlink" Target="https://www.nature.com/articles/s43856-022-00230-4" TargetMode="External"/><Relationship Id="rId48" Type="http://schemas.openxmlformats.org/officeDocument/2006/relationships/hyperlink" Target="https://linkinghub.elsevier.com/retrieve/pii/S1879625714000558" TargetMode="External"/><Relationship Id="rId69" Type="http://schemas.openxmlformats.org/officeDocument/2006/relationships/hyperlink" Target="https://www.health.govt.nz/covid-19-novel-coronavirus/covid-19-data-and-statistics/covid-19-case-demographics" TargetMode="External"/><Relationship Id="rId113" Type="http://schemas.openxmlformats.org/officeDocument/2006/relationships/hyperlink" Target="https://www.cdc.gov/vhf/rvf/prevention/index.html" TargetMode="External"/><Relationship Id="rId134" Type="http://schemas.openxmlformats.org/officeDocument/2006/relationships/hyperlink" Target="https://www.thelancet.com/journals/lancet/article/PIIS0140-6736(22)02400-X/fulltext" TargetMode="External"/><Relationship Id="rId80" Type="http://schemas.openxmlformats.org/officeDocument/2006/relationships/hyperlink" Target="https://doi.org/10.3390/v9010011" TargetMode="External"/><Relationship Id="rId155" Type="http://schemas.openxmlformats.org/officeDocument/2006/relationships/hyperlink" Target="https://www.who.int/news-room/fact-sheets/detail/plague" TargetMode="External"/><Relationship Id="rId176" Type="http://schemas.openxmlformats.org/officeDocument/2006/relationships/hyperlink" Target="https://www.nature.com/articles/s41579-023-00871-9" TargetMode="External"/><Relationship Id="rId17" Type="http://schemas.openxmlformats.org/officeDocument/2006/relationships/hyperlink" Target="https://www.cambridge.org/core/journals/epidemiology-and-infection/article/monkeypox-a-review-of-epidemiological-modelling-studies-and-how-modelling-has-led-to-mechanistic-insight/3D38E5A6FCAA76A61D52BC1CD123A449" TargetMode="External"/><Relationship Id="rId38" Type="http://schemas.openxmlformats.org/officeDocument/2006/relationships/hyperlink" Target="https://www.mdpi.com/1999-4915/11/1/22" TargetMode="External"/><Relationship Id="rId59" Type="http://schemas.openxmlformats.org/officeDocument/2006/relationships/hyperlink" Target="https://journals.plos.org/plosone/article?id=10.1371/journal.pone.0050948" TargetMode="External"/><Relationship Id="rId103" Type="http://schemas.openxmlformats.org/officeDocument/2006/relationships/hyperlink" Target="https://doi.org/10.1038/nrneurol.2018.30" TargetMode="External"/><Relationship Id="rId124" Type="http://schemas.openxmlformats.org/officeDocument/2006/relationships/hyperlink" Target="https://cepi.net/research_dev/priority-diseases/" TargetMode="External"/><Relationship Id="rId70" Type="http://schemas.openxmlformats.org/officeDocument/2006/relationships/hyperlink" Target="https://www.who.int/news-room/fact-sheets/detail/middle-east-respiratory-syndrome-coronavirus-(mers-cov)" TargetMode="External"/><Relationship Id="rId91" Type="http://schemas.openxmlformats.org/officeDocument/2006/relationships/hyperlink" Target="https://journal.nzma.org.nz/journal-articles/a-measles-epidemic-in-new-zealand-why-did-this-occur-and-how-can-we-prevent-it-occurring-again" TargetMode="External"/><Relationship Id="rId145" Type="http://schemas.openxmlformats.org/officeDocument/2006/relationships/hyperlink" Target="https://doi.org/10.1371/journal.pntd.0010069" TargetMode="External"/><Relationship Id="rId166" Type="http://schemas.openxmlformats.org/officeDocument/2006/relationships/hyperlink" Target="https://www.cdc.gov/vhf/nipah/pdf/factsheet.pdf" TargetMode="External"/><Relationship Id="rId1" Type="http://schemas.openxmlformats.org/officeDocument/2006/relationships/hyperlink" Target="chrome-extension://efaidnbmnnnibpcajpcglclefindmkaj/https:/www.health.govt.nz/system/files/documents/publications/guidelines-tuberculosis-control-new-zealand-2019-august2019-final.pdf" TargetMode="External"/><Relationship Id="rId28" Type="http://schemas.openxmlformats.org/officeDocument/2006/relationships/hyperlink" Target="https://www.thelancet.com/journals/laninf/article/PIIS1473-3099(22)00127-X/fulltext?rss=yes" TargetMode="External"/><Relationship Id="rId49" Type="http://schemas.openxmlformats.org/officeDocument/2006/relationships/hyperlink" Target="https://www.ncbi.nlm.nih.gov/pmc/articles/PMC7567487/" TargetMode="External"/><Relationship Id="rId114" Type="http://schemas.openxmlformats.org/officeDocument/2006/relationships/hyperlink" Target="https://doi.org/10.1016/S2666-5247(22)00390-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4A7DE-B813-4FD8-81AF-1E2A833A4E73}">
  <sheetPr codeName="Sheet1"/>
  <dimension ref="A1:AS103"/>
  <sheetViews>
    <sheetView showGridLines="0" tabSelected="1" zoomScale="85" zoomScaleNormal="85" workbookViewId="0">
      <pane xSplit="5" ySplit="2" topLeftCell="F3" activePane="bottomRight" state="frozen"/>
      <selection pane="topRight"/>
      <selection pane="bottomLeft"/>
      <selection pane="bottomRight" activeCell="AC9" sqref="AC9"/>
    </sheetView>
  </sheetViews>
  <sheetFormatPr baseColWidth="10" defaultColWidth="8.5" defaultRowHeight="14" x14ac:dyDescent="0.2"/>
  <cols>
    <col min="1" max="1" width="10.5" style="12" customWidth="1"/>
    <col min="2" max="2" width="16.5" style="12" bestFit="1" customWidth="1"/>
    <col min="3" max="3" width="16.5" style="44" customWidth="1"/>
    <col min="4" max="4" width="25.5" style="44" bestFit="1" customWidth="1"/>
    <col min="5" max="5" width="25.5" style="44" customWidth="1"/>
    <col min="6" max="6" width="20.5" style="12" customWidth="1"/>
    <col min="7" max="7" width="13" style="12" customWidth="1"/>
    <col min="8" max="8" width="14.1640625" style="12" customWidth="1"/>
    <col min="9" max="9" width="10.5" style="12" customWidth="1"/>
    <col min="10" max="10" width="20.5" style="44" customWidth="1"/>
    <col min="11" max="11" width="17.5" style="44" customWidth="1"/>
    <col min="12" max="21" width="20.5" style="44" customWidth="1"/>
    <col min="22" max="22" width="23.5" style="44" bestFit="1" customWidth="1"/>
    <col min="23" max="23" width="20.5" style="44" customWidth="1"/>
    <col min="24" max="24" width="28.5" style="44" customWidth="1"/>
    <col min="25" max="36" width="20.5" style="44" customWidth="1"/>
    <col min="37" max="37" width="33.5" style="44" customWidth="1"/>
    <col min="38" max="39" width="20.5" style="44" customWidth="1"/>
    <col min="40" max="40" width="18.1640625" style="12" bestFit="1" customWidth="1"/>
    <col min="41" max="41" width="23" style="12" customWidth="1"/>
    <col min="42" max="42" width="15" style="12" bestFit="1" customWidth="1"/>
    <col min="43" max="43" width="18.5" style="12" customWidth="1"/>
    <col min="44" max="44" width="35.5" style="12" customWidth="1"/>
    <col min="45" max="45" width="21.5" style="12" bestFit="1" customWidth="1"/>
    <col min="46" max="16384" width="8.5" style="40"/>
  </cols>
  <sheetData>
    <row r="1" spans="1:45" s="1" customFormat="1" ht="32.5" customHeight="1" x14ac:dyDescent="0.2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1" t="s">
        <v>1</v>
      </c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6" t="s">
        <v>2</v>
      </c>
      <c r="Y1" s="96"/>
      <c r="Z1" s="96"/>
      <c r="AA1" s="96"/>
      <c r="AB1" s="96"/>
      <c r="AC1" s="98" t="s">
        <v>3</v>
      </c>
      <c r="AD1" s="99"/>
      <c r="AE1" s="99"/>
      <c r="AF1" s="99"/>
      <c r="AG1" s="100"/>
      <c r="AH1" s="92" t="s">
        <v>4</v>
      </c>
      <c r="AI1" s="92"/>
      <c r="AJ1" s="92"/>
      <c r="AK1" s="92"/>
      <c r="AL1" s="92"/>
      <c r="AM1" s="97" t="s">
        <v>5</v>
      </c>
      <c r="AN1" s="97"/>
      <c r="AO1" s="95" t="s">
        <v>6</v>
      </c>
      <c r="AP1" s="95"/>
      <c r="AQ1" s="95"/>
      <c r="AR1" s="93" t="s">
        <v>7</v>
      </c>
      <c r="AS1" s="94"/>
    </row>
    <row r="2" spans="1:45" s="2" customFormat="1" ht="105" x14ac:dyDescent="0.2">
      <c r="A2" s="49" t="s">
        <v>8</v>
      </c>
      <c r="B2" s="49" t="s">
        <v>9</v>
      </c>
      <c r="C2" s="50" t="s">
        <v>10</v>
      </c>
      <c r="D2" s="51" t="s">
        <v>11</v>
      </c>
      <c r="E2" s="51" t="s">
        <v>12</v>
      </c>
      <c r="F2" s="49" t="s">
        <v>13</v>
      </c>
      <c r="G2" s="49" t="s">
        <v>14</v>
      </c>
      <c r="H2" s="49" t="s">
        <v>15</v>
      </c>
      <c r="I2" s="51" t="s">
        <v>16</v>
      </c>
      <c r="J2" s="52" t="s">
        <v>17</v>
      </c>
      <c r="K2" s="52" t="s">
        <v>18</v>
      </c>
      <c r="L2" s="52" t="s">
        <v>19</v>
      </c>
      <c r="M2" s="52" t="s">
        <v>500</v>
      </c>
      <c r="N2" s="52" t="s">
        <v>20</v>
      </c>
      <c r="O2" s="52" t="s">
        <v>21</v>
      </c>
      <c r="P2" s="52" t="s">
        <v>22</v>
      </c>
      <c r="Q2" s="52" t="s">
        <v>23</v>
      </c>
      <c r="R2" s="52" t="s">
        <v>24</v>
      </c>
      <c r="S2" s="52" t="s">
        <v>25</v>
      </c>
      <c r="T2" s="52" t="s">
        <v>26</v>
      </c>
      <c r="U2" s="52" t="s">
        <v>27</v>
      </c>
      <c r="V2" s="52" t="s">
        <v>28</v>
      </c>
      <c r="W2" s="52" t="s">
        <v>29</v>
      </c>
      <c r="X2" s="53" t="s">
        <v>30</v>
      </c>
      <c r="Y2" s="53" t="s">
        <v>31</v>
      </c>
      <c r="Z2" s="53" t="s">
        <v>32</v>
      </c>
      <c r="AA2" s="53" t="s">
        <v>33</v>
      </c>
      <c r="AB2" s="53" t="s">
        <v>34</v>
      </c>
      <c r="AC2" s="54" t="s">
        <v>35</v>
      </c>
      <c r="AD2" s="55" t="s">
        <v>36</v>
      </c>
      <c r="AE2" s="54" t="s">
        <v>37</v>
      </c>
      <c r="AF2" s="54" t="s">
        <v>38</v>
      </c>
      <c r="AG2" s="54" t="s">
        <v>39</v>
      </c>
      <c r="AH2" s="56" t="s">
        <v>40</v>
      </c>
      <c r="AI2" s="57" t="s">
        <v>41</v>
      </c>
      <c r="AJ2" s="56" t="s">
        <v>42</v>
      </c>
      <c r="AK2" s="56" t="s">
        <v>43</v>
      </c>
      <c r="AL2" s="56" t="s">
        <v>44</v>
      </c>
      <c r="AM2" s="53" t="s">
        <v>45</v>
      </c>
      <c r="AN2" s="58" t="s">
        <v>46</v>
      </c>
      <c r="AO2" s="59" t="s">
        <v>47</v>
      </c>
      <c r="AP2" s="59" t="s">
        <v>48</v>
      </c>
      <c r="AQ2" s="59" t="s">
        <v>49</v>
      </c>
      <c r="AR2" s="60" t="s">
        <v>50</v>
      </c>
      <c r="AS2" s="61" t="s">
        <v>51</v>
      </c>
    </row>
    <row r="3" spans="1:45" s="12" customFormat="1" ht="120" x14ac:dyDescent="0.2">
      <c r="A3" s="3" t="s">
        <v>52</v>
      </c>
      <c r="B3" s="3" t="s">
        <v>53</v>
      </c>
      <c r="C3" s="4" t="s">
        <v>54</v>
      </c>
      <c r="D3" s="3" t="s">
        <v>55</v>
      </c>
      <c r="E3" s="3" t="s">
        <v>56</v>
      </c>
      <c r="F3" s="3">
        <v>30000</v>
      </c>
      <c r="G3" s="3" t="s">
        <v>57</v>
      </c>
      <c r="H3" s="3" t="s">
        <v>58</v>
      </c>
      <c r="I3" s="3" t="s">
        <v>59</v>
      </c>
      <c r="J3" s="3" t="s">
        <v>60</v>
      </c>
      <c r="K3" s="3" t="s">
        <v>61</v>
      </c>
      <c r="L3" s="3" t="s">
        <v>62</v>
      </c>
      <c r="M3" s="5" t="s">
        <v>63</v>
      </c>
      <c r="N3" s="3" t="s">
        <v>64</v>
      </c>
      <c r="O3" s="3" t="s">
        <v>65</v>
      </c>
      <c r="P3" s="3" t="s">
        <v>66</v>
      </c>
      <c r="Q3" s="3">
        <v>5</v>
      </c>
      <c r="R3" s="3" t="s">
        <v>67</v>
      </c>
      <c r="S3" s="3" t="s">
        <v>68</v>
      </c>
      <c r="T3" s="3" t="s">
        <v>68</v>
      </c>
      <c r="U3" s="3" t="s">
        <v>69</v>
      </c>
      <c r="V3" s="3"/>
      <c r="W3" s="3" t="s">
        <v>70</v>
      </c>
      <c r="X3" s="6" t="s">
        <v>71</v>
      </c>
      <c r="Y3" s="6" t="s">
        <v>72</v>
      </c>
      <c r="Z3" s="3" t="s">
        <v>73</v>
      </c>
      <c r="AA3" s="6" t="s">
        <v>74</v>
      </c>
      <c r="AB3" s="3" t="s">
        <v>75</v>
      </c>
      <c r="AC3" s="7" t="s">
        <v>76</v>
      </c>
      <c r="AD3" s="7" t="s">
        <v>77</v>
      </c>
      <c r="AE3" s="8" t="s">
        <v>78</v>
      </c>
      <c r="AF3" s="9" t="s">
        <v>79</v>
      </c>
      <c r="AG3" s="7" t="s">
        <v>80</v>
      </c>
      <c r="AH3" s="7" t="s">
        <v>81</v>
      </c>
      <c r="AI3" s="7" t="s">
        <v>47</v>
      </c>
      <c r="AJ3" s="7" t="s">
        <v>82</v>
      </c>
      <c r="AK3" s="7"/>
      <c r="AL3" s="10" t="s">
        <v>83</v>
      </c>
      <c r="AM3" s="7" t="s">
        <v>84</v>
      </c>
      <c r="AN3" s="8" t="s">
        <v>85</v>
      </c>
      <c r="AO3" s="8" t="s">
        <v>86</v>
      </c>
      <c r="AP3" s="7" t="s">
        <v>87</v>
      </c>
      <c r="AQ3" s="7" t="s">
        <v>88</v>
      </c>
      <c r="AR3" s="7" t="s">
        <v>89</v>
      </c>
      <c r="AS3" s="11" t="s">
        <v>85</v>
      </c>
    </row>
    <row r="4" spans="1:45" s="12" customFormat="1" ht="108" customHeight="1" x14ac:dyDescent="0.2">
      <c r="A4" s="13" t="s">
        <v>52</v>
      </c>
      <c r="B4" s="13" t="s">
        <v>53</v>
      </c>
      <c r="C4" s="14" t="s">
        <v>90</v>
      </c>
      <c r="D4" s="13" t="s">
        <v>91</v>
      </c>
      <c r="E4" s="13" t="s">
        <v>92</v>
      </c>
      <c r="F4" s="13">
        <v>30000</v>
      </c>
      <c r="G4" s="13" t="s">
        <v>57</v>
      </c>
      <c r="H4" s="13" t="s">
        <v>58</v>
      </c>
      <c r="I4" s="13" t="s">
        <v>59</v>
      </c>
      <c r="J4" s="13" t="s">
        <v>60</v>
      </c>
      <c r="K4" s="13" t="s">
        <v>61</v>
      </c>
      <c r="L4" s="13" t="s">
        <v>62</v>
      </c>
      <c r="M4" s="13" t="s">
        <v>93</v>
      </c>
      <c r="N4" s="13" t="s">
        <v>94</v>
      </c>
      <c r="O4" s="13" t="s">
        <v>65</v>
      </c>
      <c r="P4" s="13" t="s">
        <v>66</v>
      </c>
      <c r="Q4" s="13">
        <v>0.7</v>
      </c>
      <c r="R4" s="13" t="s">
        <v>95</v>
      </c>
      <c r="S4" s="15" t="s">
        <v>96</v>
      </c>
      <c r="T4" s="16" t="s">
        <v>97</v>
      </c>
      <c r="U4" s="13" t="s">
        <v>98</v>
      </c>
      <c r="V4" s="16" t="s">
        <v>99</v>
      </c>
      <c r="W4" s="17" t="s">
        <v>70</v>
      </c>
      <c r="X4" s="18">
        <v>0.35</v>
      </c>
      <c r="Y4" s="16" t="s">
        <v>100</v>
      </c>
      <c r="Z4" s="13" t="s">
        <v>73</v>
      </c>
      <c r="AA4" s="13" t="s">
        <v>101</v>
      </c>
      <c r="AB4" s="16" t="s">
        <v>102</v>
      </c>
      <c r="AC4" s="13" t="s">
        <v>103</v>
      </c>
      <c r="AD4" s="13" t="s">
        <v>85</v>
      </c>
      <c r="AE4" s="13" t="s">
        <v>104</v>
      </c>
      <c r="AF4" s="13" t="s">
        <v>104</v>
      </c>
      <c r="AG4" s="13" t="s">
        <v>80</v>
      </c>
      <c r="AH4" s="16" t="s">
        <v>105</v>
      </c>
      <c r="AI4" s="13" t="s">
        <v>106</v>
      </c>
      <c r="AJ4" s="13" t="s">
        <v>82</v>
      </c>
      <c r="AK4" s="16" t="s">
        <v>107</v>
      </c>
      <c r="AL4" s="13" t="s">
        <v>108</v>
      </c>
      <c r="AM4" s="13" t="s">
        <v>109</v>
      </c>
      <c r="AN4" s="13" t="s">
        <v>77</v>
      </c>
      <c r="AO4" s="16" t="s">
        <v>110</v>
      </c>
      <c r="AP4" s="13" t="s">
        <v>111</v>
      </c>
      <c r="AQ4" s="13" t="s">
        <v>88</v>
      </c>
      <c r="AR4" s="13" t="s">
        <v>112</v>
      </c>
      <c r="AS4" s="19" t="s">
        <v>85</v>
      </c>
    </row>
    <row r="5" spans="1:45" s="12" customFormat="1" ht="77" customHeight="1" x14ac:dyDescent="0.2">
      <c r="A5" s="3" t="s">
        <v>52</v>
      </c>
      <c r="B5" s="3" t="s">
        <v>53</v>
      </c>
      <c r="C5" s="4" t="s">
        <v>113</v>
      </c>
      <c r="D5" s="3" t="s">
        <v>114</v>
      </c>
      <c r="E5" s="3" t="s">
        <v>115</v>
      </c>
      <c r="F5" s="3">
        <v>30000</v>
      </c>
      <c r="G5" s="3" t="s">
        <v>57</v>
      </c>
      <c r="H5" s="3" t="s">
        <v>58</v>
      </c>
      <c r="I5" s="3" t="s">
        <v>59</v>
      </c>
      <c r="J5" s="3" t="s">
        <v>60</v>
      </c>
      <c r="K5" s="3" t="s">
        <v>61</v>
      </c>
      <c r="L5" s="3" t="s">
        <v>62</v>
      </c>
      <c r="M5" s="3" t="s">
        <v>116</v>
      </c>
      <c r="N5" s="3" t="s">
        <v>94</v>
      </c>
      <c r="O5" s="3" t="s">
        <v>65</v>
      </c>
      <c r="P5" s="3" t="s">
        <v>66</v>
      </c>
      <c r="Q5" s="3">
        <v>1.9</v>
      </c>
      <c r="R5" s="3" t="s">
        <v>95</v>
      </c>
      <c r="S5" s="3"/>
      <c r="T5" s="6" t="s">
        <v>117</v>
      </c>
      <c r="U5" s="3"/>
      <c r="V5" s="3"/>
      <c r="W5" s="83"/>
      <c r="X5" s="20" t="s">
        <v>118</v>
      </c>
      <c r="Y5" s="3" t="s">
        <v>100</v>
      </c>
      <c r="Z5" s="3" t="s">
        <v>73</v>
      </c>
      <c r="AA5" s="3" t="s">
        <v>101</v>
      </c>
      <c r="AB5" s="3" t="s">
        <v>102</v>
      </c>
      <c r="AC5" s="7" t="s">
        <v>77</v>
      </c>
      <c r="AD5" s="7" t="s">
        <v>77</v>
      </c>
      <c r="AE5" s="7" t="s">
        <v>66</v>
      </c>
      <c r="AF5" s="7" t="s">
        <v>66</v>
      </c>
      <c r="AG5" s="7" t="s">
        <v>80</v>
      </c>
      <c r="AH5" s="8" t="s">
        <v>119</v>
      </c>
      <c r="AI5" s="7" t="s">
        <v>120</v>
      </c>
      <c r="AJ5" s="7" t="s">
        <v>82</v>
      </c>
      <c r="AK5" s="8" t="s">
        <v>107</v>
      </c>
      <c r="AL5" s="7" t="s">
        <v>108</v>
      </c>
      <c r="AM5" s="7" t="s">
        <v>109</v>
      </c>
      <c r="AN5" s="7" t="s">
        <v>77</v>
      </c>
      <c r="AO5" s="7" t="s">
        <v>86</v>
      </c>
      <c r="AP5" s="7" t="s">
        <v>111</v>
      </c>
      <c r="AQ5" s="7" t="s">
        <v>88</v>
      </c>
      <c r="AR5" s="7" t="s">
        <v>121</v>
      </c>
      <c r="AS5" s="7" t="s">
        <v>85</v>
      </c>
    </row>
    <row r="6" spans="1:45" s="12" customFormat="1" ht="95" customHeight="1" x14ac:dyDescent="0.2">
      <c r="A6" s="13" t="s">
        <v>52</v>
      </c>
      <c r="B6" s="13" t="s">
        <v>122</v>
      </c>
      <c r="C6" s="14" t="s">
        <v>123</v>
      </c>
      <c r="D6" s="13" t="s">
        <v>124</v>
      </c>
      <c r="E6" s="13" t="s">
        <v>125</v>
      </c>
      <c r="F6" s="13" t="s">
        <v>126</v>
      </c>
      <c r="G6" s="13" t="s">
        <v>57</v>
      </c>
      <c r="H6" s="13" t="s">
        <v>58</v>
      </c>
      <c r="I6" s="13" t="s">
        <v>59</v>
      </c>
      <c r="J6" s="13" t="s">
        <v>127</v>
      </c>
      <c r="K6" s="13" t="s">
        <v>128</v>
      </c>
      <c r="L6" s="13" t="s">
        <v>62</v>
      </c>
      <c r="M6" s="13" t="s">
        <v>129</v>
      </c>
      <c r="N6" s="13" t="s">
        <v>94</v>
      </c>
      <c r="O6" s="13" t="s">
        <v>65</v>
      </c>
      <c r="P6" s="13" t="s">
        <v>66</v>
      </c>
      <c r="Q6" s="21" t="s">
        <v>130</v>
      </c>
      <c r="R6" s="15" t="s">
        <v>95</v>
      </c>
      <c r="S6" s="15" t="s">
        <v>131</v>
      </c>
      <c r="T6" s="16" t="s">
        <v>132</v>
      </c>
      <c r="U6" s="16" t="s">
        <v>133</v>
      </c>
      <c r="V6" s="81" t="s">
        <v>134</v>
      </c>
      <c r="W6" s="84" t="s">
        <v>135</v>
      </c>
      <c r="X6" s="82" t="s">
        <v>136</v>
      </c>
      <c r="Y6" s="16" t="s">
        <v>100</v>
      </c>
      <c r="Z6" s="22" t="s">
        <v>137</v>
      </c>
      <c r="AA6" s="13" t="s">
        <v>138</v>
      </c>
      <c r="AB6" s="16" t="s">
        <v>139</v>
      </c>
      <c r="AC6" s="16" t="s">
        <v>140</v>
      </c>
      <c r="AD6" s="13" t="s">
        <v>85</v>
      </c>
      <c r="AE6" s="16" t="s">
        <v>141</v>
      </c>
      <c r="AF6" s="16" t="s">
        <v>142</v>
      </c>
      <c r="AG6" s="13" t="s">
        <v>80</v>
      </c>
      <c r="AH6" s="16" t="s">
        <v>143</v>
      </c>
      <c r="AI6" s="13" t="s">
        <v>144</v>
      </c>
      <c r="AJ6" s="13" t="s">
        <v>82</v>
      </c>
      <c r="AK6" s="16" t="s">
        <v>145</v>
      </c>
      <c r="AL6" s="13" t="s">
        <v>108</v>
      </c>
      <c r="AM6" s="15" t="s">
        <v>146</v>
      </c>
      <c r="AN6" s="13" t="s">
        <v>147</v>
      </c>
      <c r="AO6" s="13" t="s">
        <v>148</v>
      </c>
      <c r="AP6" s="13"/>
      <c r="AQ6" s="13" t="s">
        <v>149</v>
      </c>
      <c r="AR6" s="13" t="s">
        <v>150</v>
      </c>
      <c r="AS6" s="13" t="s">
        <v>85</v>
      </c>
    </row>
    <row r="7" spans="1:45" s="12" customFormat="1" ht="62" customHeight="1" x14ac:dyDescent="0.2">
      <c r="A7" s="3" t="s">
        <v>52</v>
      </c>
      <c r="B7" s="3" t="s">
        <v>122</v>
      </c>
      <c r="C7" s="23" t="s">
        <v>151</v>
      </c>
      <c r="D7" s="3" t="s">
        <v>152</v>
      </c>
      <c r="E7" s="3" t="s">
        <v>153</v>
      </c>
      <c r="F7" s="3" t="s">
        <v>126</v>
      </c>
      <c r="G7" s="3" t="s">
        <v>57</v>
      </c>
      <c r="H7" s="3" t="s">
        <v>58</v>
      </c>
      <c r="I7" s="3" t="s">
        <v>59</v>
      </c>
      <c r="J7" s="3" t="s">
        <v>127</v>
      </c>
      <c r="K7" s="3" t="s">
        <v>154</v>
      </c>
      <c r="L7" s="3" t="s">
        <v>62</v>
      </c>
      <c r="M7" s="3" t="s">
        <v>116</v>
      </c>
      <c r="N7" s="3" t="s">
        <v>94</v>
      </c>
      <c r="O7" s="3" t="s">
        <v>65</v>
      </c>
      <c r="P7" s="3" t="s">
        <v>66</v>
      </c>
      <c r="Q7" s="24" t="s">
        <v>155</v>
      </c>
      <c r="R7" s="3" t="s">
        <v>77</v>
      </c>
      <c r="S7" s="25">
        <v>6.5</v>
      </c>
      <c r="T7" s="6" t="s">
        <v>156</v>
      </c>
      <c r="U7" s="6" t="s">
        <v>157</v>
      </c>
      <c r="V7" s="6" t="s">
        <v>158</v>
      </c>
      <c r="W7" s="12" t="s">
        <v>159</v>
      </c>
      <c r="X7" s="20" t="s">
        <v>160</v>
      </c>
      <c r="Y7" s="3"/>
      <c r="Z7" s="26" t="s">
        <v>137</v>
      </c>
      <c r="AA7" s="3" t="s">
        <v>138</v>
      </c>
      <c r="AB7" s="6" t="s">
        <v>161</v>
      </c>
      <c r="AC7" s="8" t="s">
        <v>162</v>
      </c>
      <c r="AD7" s="7" t="s">
        <v>77</v>
      </c>
      <c r="AE7" s="7" t="s">
        <v>66</v>
      </c>
      <c r="AF7" s="7" t="s">
        <v>66</v>
      </c>
      <c r="AG7" s="7" t="s">
        <v>80</v>
      </c>
      <c r="AH7" s="8" t="s">
        <v>85</v>
      </c>
      <c r="AI7" s="7" t="s">
        <v>144</v>
      </c>
      <c r="AJ7" s="7" t="s">
        <v>82</v>
      </c>
      <c r="AK7" s="8" t="s">
        <v>163</v>
      </c>
      <c r="AL7" s="7" t="s">
        <v>108</v>
      </c>
      <c r="AM7" s="10" t="s">
        <v>164</v>
      </c>
      <c r="AN7" s="7" t="s">
        <v>77</v>
      </c>
      <c r="AO7" s="7" t="s">
        <v>165</v>
      </c>
      <c r="AP7" s="7"/>
      <c r="AQ7" s="7" t="s">
        <v>149</v>
      </c>
      <c r="AR7" s="7" t="s">
        <v>150</v>
      </c>
      <c r="AS7" s="7" t="s">
        <v>85</v>
      </c>
    </row>
    <row r="8" spans="1:45" s="12" customFormat="1" ht="120" x14ac:dyDescent="0.2">
      <c r="A8" s="13" t="s">
        <v>52</v>
      </c>
      <c r="B8" s="13" t="s">
        <v>166</v>
      </c>
      <c r="C8" s="14" t="s">
        <v>167</v>
      </c>
      <c r="D8" s="13" t="s">
        <v>167</v>
      </c>
      <c r="E8" s="13" t="s">
        <v>168</v>
      </c>
      <c r="F8" s="13">
        <v>10794</v>
      </c>
      <c r="G8" s="13" t="s">
        <v>57</v>
      </c>
      <c r="H8" s="13" t="s">
        <v>58</v>
      </c>
      <c r="I8" s="13" t="s">
        <v>59</v>
      </c>
      <c r="J8" s="13" t="s">
        <v>169</v>
      </c>
      <c r="K8" s="13" t="s">
        <v>170</v>
      </c>
      <c r="L8" s="13" t="s">
        <v>62</v>
      </c>
      <c r="M8" s="13" t="s">
        <v>171</v>
      </c>
      <c r="N8" s="13" t="s">
        <v>64</v>
      </c>
      <c r="O8" s="13" t="s">
        <v>172</v>
      </c>
      <c r="P8" s="13" t="s">
        <v>77</v>
      </c>
      <c r="Q8" s="15" t="s">
        <v>173</v>
      </c>
      <c r="R8" s="13" t="s">
        <v>67</v>
      </c>
      <c r="S8" s="13"/>
      <c r="T8" s="16" t="s">
        <v>174</v>
      </c>
      <c r="U8" s="16" t="s">
        <v>175</v>
      </c>
      <c r="V8" s="13"/>
      <c r="W8" s="13"/>
      <c r="X8" s="16" t="s">
        <v>176</v>
      </c>
      <c r="Y8" s="16" t="s">
        <v>177</v>
      </c>
      <c r="Z8" s="13" t="s">
        <v>178</v>
      </c>
      <c r="AA8" s="44" t="s">
        <v>179</v>
      </c>
      <c r="AB8" s="16" t="s">
        <v>180</v>
      </c>
      <c r="AC8" s="13" t="s">
        <v>77</v>
      </c>
      <c r="AD8" s="13" t="s">
        <v>77</v>
      </c>
      <c r="AE8" s="13" t="s">
        <v>66</v>
      </c>
      <c r="AF8" s="13" t="s">
        <v>66</v>
      </c>
      <c r="AG8" s="13" t="s">
        <v>80</v>
      </c>
      <c r="AH8" s="13" t="s">
        <v>181</v>
      </c>
      <c r="AI8" s="13" t="s">
        <v>182</v>
      </c>
      <c r="AJ8" s="13" t="s">
        <v>82</v>
      </c>
      <c r="AK8" s="16" t="s">
        <v>183</v>
      </c>
      <c r="AL8" s="27" t="s">
        <v>108</v>
      </c>
      <c r="AM8" s="15" t="s">
        <v>164</v>
      </c>
      <c r="AN8" s="13" t="s">
        <v>77</v>
      </c>
      <c r="AO8" s="13" t="s">
        <v>184</v>
      </c>
      <c r="AP8" s="13"/>
      <c r="AQ8" s="13" t="s">
        <v>149</v>
      </c>
      <c r="AR8" s="13" t="s">
        <v>89</v>
      </c>
      <c r="AS8" s="13" t="s">
        <v>85</v>
      </c>
    </row>
    <row r="9" spans="1:45" s="12" customFormat="1" ht="125" customHeight="1" x14ac:dyDescent="0.2">
      <c r="A9" s="3" t="s">
        <v>52</v>
      </c>
      <c r="B9" s="3" t="s">
        <v>166</v>
      </c>
      <c r="C9" s="23" t="s">
        <v>185</v>
      </c>
      <c r="D9" s="3" t="s">
        <v>185</v>
      </c>
      <c r="E9" s="3" t="s">
        <v>186</v>
      </c>
      <c r="F9" s="28">
        <v>10976</v>
      </c>
      <c r="G9" s="3" t="s">
        <v>57</v>
      </c>
      <c r="H9" s="3" t="s">
        <v>58</v>
      </c>
      <c r="I9" s="3" t="s">
        <v>59</v>
      </c>
      <c r="J9" s="3" t="s">
        <v>169</v>
      </c>
      <c r="K9" s="3"/>
      <c r="L9" s="3" t="s">
        <v>187</v>
      </c>
      <c r="M9" s="3" t="s">
        <v>188</v>
      </c>
      <c r="N9" s="3" t="s">
        <v>189</v>
      </c>
      <c r="O9" s="3" t="s">
        <v>190</v>
      </c>
      <c r="P9" s="3" t="s">
        <v>191</v>
      </c>
      <c r="Q9" s="6" t="s">
        <v>192</v>
      </c>
      <c r="R9" s="3" t="s">
        <v>67</v>
      </c>
      <c r="S9" s="3"/>
      <c r="T9" s="6" t="s">
        <v>193</v>
      </c>
      <c r="U9" s="6" t="s">
        <v>194</v>
      </c>
      <c r="V9" s="3"/>
      <c r="W9" s="3"/>
      <c r="X9" s="6" t="s">
        <v>195</v>
      </c>
      <c r="Y9" s="3" t="s">
        <v>196</v>
      </c>
      <c r="Z9" s="3" t="s">
        <v>197</v>
      </c>
      <c r="AA9" s="3" t="s">
        <v>198</v>
      </c>
      <c r="AB9" s="6" t="s">
        <v>199</v>
      </c>
      <c r="AC9" s="7" t="s">
        <v>140</v>
      </c>
      <c r="AD9" s="7" t="s">
        <v>77</v>
      </c>
      <c r="AE9" s="8" t="s">
        <v>200</v>
      </c>
      <c r="AF9" s="7" t="s">
        <v>201</v>
      </c>
      <c r="AG9" s="7" t="s">
        <v>80</v>
      </c>
      <c r="AH9" s="29" t="s">
        <v>202</v>
      </c>
      <c r="AI9" s="7" t="s">
        <v>182</v>
      </c>
      <c r="AJ9" s="7" t="s">
        <v>82</v>
      </c>
      <c r="AK9" s="8" t="s">
        <v>203</v>
      </c>
      <c r="AL9" s="7" t="s">
        <v>108</v>
      </c>
      <c r="AM9" s="7" t="s">
        <v>204</v>
      </c>
      <c r="AN9" s="7" t="s">
        <v>77</v>
      </c>
      <c r="AO9" s="7" t="s">
        <v>205</v>
      </c>
      <c r="AP9" s="7"/>
      <c r="AQ9" s="7" t="s">
        <v>149</v>
      </c>
      <c r="AR9" s="7" t="s">
        <v>150</v>
      </c>
      <c r="AS9" s="7" t="s">
        <v>85</v>
      </c>
    </row>
    <row r="10" spans="1:45" s="45" customFormat="1" ht="128" x14ac:dyDescent="0.2">
      <c r="A10" s="62" t="s">
        <v>52</v>
      </c>
      <c r="B10" s="62" t="s">
        <v>206</v>
      </c>
      <c r="C10" s="63" t="s">
        <v>207</v>
      </c>
      <c r="D10" s="62" t="s">
        <v>497</v>
      </c>
      <c r="E10" s="62" t="s">
        <v>208</v>
      </c>
      <c r="F10" s="62" t="s">
        <v>209</v>
      </c>
      <c r="G10" s="62" t="s">
        <v>57</v>
      </c>
      <c r="H10" s="62" t="s">
        <v>210</v>
      </c>
      <c r="I10" s="62" t="s">
        <v>59</v>
      </c>
      <c r="J10" s="62" t="s">
        <v>211</v>
      </c>
      <c r="K10" s="62"/>
      <c r="L10" s="62" t="s">
        <v>62</v>
      </c>
      <c r="M10" s="62" t="s">
        <v>506</v>
      </c>
      <c r="N10" s="62" t="s">
        <v>212</v>
      </c>
      <c r="O10" s="62" t="s">
        <v>65</v>
      </c>
      <c r="P10" s="62" t="s">
        <v>66</v>
      </c>
      <c r="Q10" s="62" t="s">
        <v>213</v>
      </c>
      <c r="R10" s="62" t="s">
        <v>95</v>
      </c>
      <c r="S10" s="62"/>
      <c r="T10" s="80" t="s">
        <v>214</v>
      </c>
      <c r="U10" s="62"/>
      <c r="V10" s="62"/>
      <c r="W10" s="62"/>
      <c r="X10" s="85" t="s">
        <v>215</v>
      </c>
      <c r="Y10" s="62"/>
      <c r="Z10" s="80" t="s">
        <v>216</v>
      </c>
      <c r="AA10" s="62" t="s">
        <v>138</v>
      </c>
      <c r="AB10" s="62" t="s">
        <v>217</v>
      </c>
      <c r="AC10" s="62" t="s">
        <v>77</v>
      </c>
      <c r="AD10" s="62" t="s">
        <v>77</v>
      </c>
      <c r="AE10" s="64" t="s">
        <v>66</v>
      </c>
      <c r="AF10" s="64" t="s">
        <v>66</v>
      </c>
      <c r="AG10" s="64" t="s">
        <v>80</v>
      </c>
      <c r="AH10" s="80" t="s">
        <v>218</v>
      </c>
      <c r="AI10" s="62" t="s">
        <v>47</v>
      </c>
      <c r="AJ10" s="62" t="s">
        <v>82</v>
      </c>
      <c r="AK10" s="80" t="s">
        <v>219</v>
      </c>
      <c r="AL10" s="65" t="s">
        <v>108</v>
      </c>
      <c r="AM10" s="62" t="s">
        <v>220</v>
      </c>
      <c r="AN10" s="62" t="s">
        <v>77</v>
      </c>
      <c r="AO10" s="62"/>
      <c r="AP10" s="62"/>
      <c r="AQ10" s="62"/>
      <c r="AR10" s="62" t="s">
        <v>221</v>
      </c>
      <c r="AS10" s="62" t="s">
        <v>85</v>
      </c>
    </row>
    <row r="11" spans="1:45" s="46" customFormat="1" ht="48" x14ac:dyDescent="0.2">
      <c r="A11" s="66" t="s">
        <v>52</v>
      </c>
      <c r="B11" s="66" t="s">
        <v>222</v>
      </c>
      <c r="C11" s="67" t="s">
        <v>223</v>
      </c>
      <c r="D11" s="66" t="s">
        <v>224</v>
      </c>
      <c r="E11" s="66" t="s">
        <v>225</v>
      </c>
      <c r="F11" s="66" t="s">
        <v>226</v>
      </c>
      <c r="G11" s="66" t="s">
        <v>57</v>
      </c>
      <c r="H11" s="66" t="s">
        <v>210</v>
      </c>
      <c r="I11" s="66" t="s">
        <v>59</v>
      </c>
      <c r="J11" s="66" t="s">
        <v>211</v>
      </c>
      <c r="K11" s="66" t="s">
        <v>227</v>
      </c>
      <c r="L11" s="66" t="s">
        <v>228</v>
      </c>
      <c r="M11" s="66"/>
      <c r="N11" s="66" t="s">
        <v>212</v>
      </c>
      <c r="O11" s="66" t="s">
        <v>229</v>
      </c>
      <c r="P11" s="66" t="s">
        <v>230</v>
      </c>
      <c r="Q11" s="78" t="s">
        <v>231</v>
      </c>
      <c r="R11" s="78" t="s">
        <v>67</v>
      </c>
      <c r="S11" s="66"/>
      <c r="T11" s="78" t="s">
        <v>232</v>
      </c>
      <c r="U11" s="66"/>
      <c r="V11" s="66"/>
      <c r="W11" s="66"/>
      <c r="X11" s="78" t="s">
        <v>233</v>
      </c>
      <c r="Y11" s="66" t="s">
        <v>98</v>
      </c>
      <c r="Z11" s="66" t="s">
        <v>216</v>
      </c>
      <c r="AA11" s="66" t="s">
        <v>138</v>
      </c>
      <c r="AB11" s="78" t="s">
        <v>234</v>
      </c>
      <c r="AC11" s="66" t="s">
        <v>77</v>
      </c>
      <c r="AD11" s="66" t="s">
        <v>77</v>
      </c>
      <c r="AE11" s="66" t="s">
        <v>66</v>
      </c>
      <c r="AF11" s="66" t="s">
        <v>66</v>
      </c>
      <c r="AG11" s="66" t="s">
        <v>80</v>
      </c>
      <c r="AH11" s="78" t="s">
        <v>235</v>
      </c>
      <c r="AI11" s="66" t="s">
        <v>106</v>
      </c>
      <c r="AJ11" s="66" t="s">
        <v>82</v>
      </c>
      <c r="AK11" s="66" t="s">
        <v>236</v>
      </c>
      <c r="AL11" s="66" t="s">
        <v>108</v>
      </c>
      <c r="AM11" s="66" t="s">
        <v>237</v>
      </c>
      <c r="AN11" s="66" t="s">
        <v>85</v>
      </c>
      <c r="AO11" s="66"/>
      <c r="AP11" s="66"/>
      <c r="AQ11" s="66"/>
      <c r="AR11" s="66" t="s">
        <v>221</v>
      </c>
      <c r="AS11" s="66" t="s">
        <v>85</v>
      </c>
    </row>
    <row r="12" spans="1:45" s="47" customFormat="1" ht="304" x14ac:dyDescent="0.2">
      <c r="A12" s="68" t="s">
        <v>52</v>
      </c>
      <c r="B12" s="68" t="s">
        <v>238</v>
      </c>
      <c r="C12" s="69" t="s">
        <v>239</v>
      </c>
      <c r="D12" s="68" t="s">
        <v>503</v>
      </c>
      <c r="E12" s="68" t="s">
        <v>240</v>
      </c>
      <c r="F12" s="68">
        <v>13588</v>
      </c>
      <c r="G12" s="68" t="s">
        <v>57</v>
      </c>
      <c r="H12" s="68" t="s">
        <v>210</v>
      </c>
      <c r="I12" s="68" t="s">
        <v>59</v>
      </c>
      <c r="J12" s="68" t="s">
        <v>60</v>
      </c>
      <c r="K12" s="68" t="s">
        <v>241</v>
      </c>
      <c r="L12" s="68" t="s">
        <v>187</v>
      </c>
      <c r="M12" s="77" t="s">
        <v>498</v>
      </c>
      <c r="N12" s="68" t="s">
        <v>212</v>
      </c>
      <c r="O12" s="68" t="s">
        <v>65</v>
      </c>
      <c r="P12" s="68" t="s">
        <v>66</v>
      </c>
      <c r="Q12" s="77" t="s">
        <v>242</v>
      </c>
      <c r="R12" s="68" t="s">
        <v>67</v>
      </c>
      <c r="S12" s="68"/>
      <c r="T12" s="77" t="s">
        <v>243</v>
      </c>
      <c r="U12" s="68" t="s">
        <v>243</v>
      </c>
      <c r="V12" s="77" t="s">
        <v>244</v>
      </c>
      <c r="W12" s="68" t="s">
        <v>504</v>
      </c>
      <c r="X12" s="77" t="s">
        <v>245</v>
      </c>
      <c r="Y12" s="68" t="s">
        <v>505</v>
      </c>
      <c r="Z12" s="68" t="s">
        <v>340</v>
      </c>
      <c r="AA12" s="70" t="s">
        <v>246</v>
      </c>
      <c r="AB12" s="68"/>
      <c r="AC12" s="68" t="s">
        <v>76</v>
      </c>
      <c r="AD12" s="68" t="s">
        <v>77</v>
      </c>
      <c r="AE12" s="77" t="s">
        <v>247</v>
      </c>
      <c r="AF12" s="77" t="s">
        <v>248</v>
      </c>
      <c r="AG12" s="68"/>
      <c r="AH12" s="68" t="s">
        <v>249</v>
      </c>
      <c r="AI12" s="68" t="s">
        <v>47</v>
      </c>
      <c r="AJ12" s="68" t="s">
        <v>82</v>
      </c>
      <c r="AK12" s="68"/>
      <c r="AL12" s="68"/>
      <c r="AM12" s="68" t="s">
        <v>250</v>
      </c>
      <c r="AN12" s="68" t="s">
        <v>85</v>
      </c>
      <c r="AO12" s="68" t="s">
        <v>251</v>
      </c>
      <c r="AP12" s="68"/>
      <c r="AQ12" s="68"/>
      <c r="AR12" s="68" t="s">
        <v>89</v>
      </c>
      <c r="AS12" s="68" t="s">
        <v>85</v>
      </c>
    </row>
    <row r="13" spans="1:45" s="46" customFormat="1" ht="96" x14ac:dyDescent="0.2">
      <c r="A13" s="66" t="s">
        <v>52</v>
      </c>
      <c r="B13" s="66" t="s">
        <v>252</v>
      </c>
      <c r="C13" s="67" t="s">
        <v>253</v>
      </c>
      <c r="D13" s="66" t="s">
        <v>254</v>
      </c>
      <c r="E13" s="66" t="s">
        <v>240</v>
      </c>
      <c r="F13" s="66">
        <v>14548</v>
      </c>
      <c r="G13" s="66" t="s">
        <v>57</v>
      </c>
      <c r="H13" s="66" t="s">
        <v>210</v>
      </c>
      <c r="I13" s="66" t="s">
        <v>59</v>
      </c>
      <c r="J13" s="66" t="s">
        <v>60</v>
      </c>
      <c r="K13" s="66" t="s">
        <v>241</v>
      </c>
      <c r="L13" s="66" t="s">
        <v>62</v>
      </c>
      <c r="M13" s="66" t="s">
        <v>499</v>
      </c>
      <c r="N13" s="66"/>
      <c r="O13" s="66" t="s">
        <v>65</v>
      </c>
      <c r="P13" s="66" t="s">
        <v>66</v>
      </c>
      <c r="Q13" s="78" t="s">
        <v>502</v>
      </c>
      <c r="R13" s="66" t="s">
        <v>67</v>
      </c>
      <c r="S13" s="66"/>
      <c r="T13" s="78" t="s">
        <v>255</v>
      </c>
      <c r="U13" s="71" t="s">
        <v>255</v>
      </c>
      <c r="V13" s="78" t="s">
        <v>244</v>
      </c>
      <c r="W13" s="66" t="s">
        <v>504</v>
      </c>
      <c r="X13" s="66"/>
      <c r="Y13" s="66"/>
      <c r="Z13" s="66" t="s">
        <v>340</v>
      </c>
      <c r="AA13" s="89" t="s">
        <v>246</v>
      </c>
      <c r="AB13" s="66"/>
      <c r="AC13" s="66" t="s">
        <v>76</v>
      </c>
      <c r="AD13" s="66" t="s">
        <v>77</v>
      </c>
      <c r="AE13" s="66"/>
      <c r="AF13" s="66"/>
      <c r="AG13" s="66"/>
      <c r="AH13" s="66" t="s">
        <v>249</v>
      </c>
      <c r="AI13" s="66" t="s">
        <v>47</v>
      </c>
      <c r="AJ13" s="66" t="s">
        <v>82</v>
      </c>
      <c r="AK13" s="66"/>
      <c r="AL13" s="66"/>
      <c r="AM13" s="66" t="s">
        <v>256</v>
      </c>
      <c r="AN13" s="66" t="s">
        <v>85</v>
      </c>
      <c r="AO13" s="66"/>
      <c r="AP13" s="66"/>
      <c r="AQ13" s="66"/>
      <c r="AR13" s="66" t="s">
        <v>89</v>
      </c>
      <c r="AS13" s="66" t="s">
        <v>85</v>
      </c>
    </row>
    <row r="14" spans="1:45" s="48" customFormat="1" ht="96" x14ac:dyDescent="0.2">
      <c r="A14" s="72" t="s">
        <v>52</v>
      </c>
      <c r="B14" s="73" t="s">
        <v>257</v>
      </c>
      <c r="C14" s="73" t="s">
        <v>258</v>
      </c>
      <c r="D14" s="72" t="s">
        <v>259</v>
      </c>
      <c r="E14" s="72" t="s">
        <v>260</v>
      </c>
      <c r="F14" s="72">
        <v>18246</v>
      </c>
      <c r="G14" s="72" t="s">
        <v>57</v>
      </c>
      <c r="H14" s="72" t="s">
        <v>58</v>
      </c>
      <c r="I14" s="72" t="s">
        <v>59</v>
      </c>
      <c r="J14" s="72" t="s">
        <v>211</v>
      </c>
      <c r="K14" s="72" t="s">
        <v>261</v>
      </c>
      <c r="L14" s="72" t="s">
        <v>62</v>
      </c>
      <c r="M14" s="72" t="s">
        <v>501</v>
      </c>
      <c r="N14" s="72" t="s">
        <v>212</v>
      </c>
      <c r="O14" s="72" t="s">
        <v>65</v>
      </c>
      <c r="P14" s="72" t="s">
        <v>66</v>
      </c>
      <c r="Q14" s="79">
        <v>0.48</v>
      </c>
      <c r="R14" s="72" t="s">
        <v>77</v>
      </c>
      <c r="S14" s="72"/>
      <c r="T14" s="79" t="s">
        <v>262</v>
      </c>
      <c r="U14" s="72"/>
      <c r="V14" s="72"/>
      <c r="W14" s="72" t="s">
        <v>263</v>
      </c>
      <c r="X14" s="72" t="s">
        <v>264</v>
      </c>
      <c r="Y14" s="72" t="s">
        <v>265</v>
      </c>
      <c r="Z14" s="72" t="s">
        <v>266</v>
      </c>
      <c r="AA14" s="72" t="s">
        <v>267</v>
      </c>
      <c r="AB14" s="72"/>
      <c r="AC14" s="72" t="s">
        <v>103</v>
      </c>
      <c r="AD14" s="72" t="s">
        <v>85</v>
      </c>
      <c r="AE14" s="72"/>
      <c r="AF14" s="72"/>
      <c r="AG14" s="72"/>
      <c r="AH14" s="72"/>
      <c r="AI14" s="72" t="s">
        <v>120</v>
      </c>
      <c r="AJ14" s="72"/>
      <c r="AK14" s="72"/>
      <c r="AL14" s="72"/>
      <c r="AM14" s="79" t="s">
        <v>268</v>
      </c>
      <c r="AN14" s="72" t="s">
        <v>269</v>
      </c>
      <c r="AO14" s="79" t="s">
        <v>270</v>
      </c>
      <c r="AP14" s="72"/>
      <c r="AQ14" s="72" t="s">
        <v>149</v>
      </c>
      <c r="AR14" s="72" t="s">
        <v>221</v>
      </c>
      <c r="AS14" s="72" t="s">
        <v>85</v>
      </c>
    </row>
    <row r="15" spans="1:45" s="12" customFormat="1" ht="105" x14ac:dyDescent="0.2">
      <c r="A15" s="13" t="s">
        <v>52</v>
      </c>
      <c r="B15" s="14" t="s">
        <v>271</v>
      </c>
      <c r="C15" s="14" t="s">
        <v>272</v>
      </c>
      <c r="D15" s="13" t="s">
        <v>273</v>
      </c>
      <c r="E15" s="13" t="s">
        <v>274</v>
      </c>
      <c r="F15" s="13">
        <v>12491</v>
      </c>
      <c r="G15" s="13" t="s">
        <v>57</v>
      </c>
      <c r="H15" s="13" t="s">
        <v>210</v>
      </c>
      <c r="I15" s="13" t="s">
        <v>59</v>
      </c>
      <c r="J15" s="13" t="s">
        <v>169</v>
      </c>
      <c r="K15" s="13"/>
      <c r="L15" s="13" t="s">
        <v>62</v>
      </c>
      <c r="M15" s="13" t="s">
        <v>275</v>
      </c>
      <c r="N15" s="13" t="s">
        <v>94</v>
      </c>
      <c r="O15" s="13" t="s">
        <v>276</v>
      </c>
      <c r="P15" s="13" t="s">
        <v>85</v>
      </c>
      <c r="Q15" s="13" t="s">
        <v>231</v>
      </c>
      <c r="R15" s="13"/>
      <c r="S15" s="13"/>
      <c r="T15" s="13" t="s">
        <v>262</v>
      </c>
      <c r="U15" s="13"/>
      <c r="V15" s="13"/>
      <c r="W15" s="13" t="s">
        <v>277</v>
      </c>
      <c r="X15" s="16" t="s">
        <v>278</v>
      </c>
      <c r="Y15" s="16" t="s">
        <v>279</v>
      </c>
      <c r="Z15" s="13" t="s">
        <v>280</v>
      </c>
      <c r="AA15" s="16" t="s">
        <v>281</v>
      </c>
      <c r="AB15" s="16" t="s">
        <v>282</v>
      </c>
      <c r="AC15" s="13" t="s">
        <v>77</v>
      </c>
      <c r="AD15" s="13" t="s">
        <v>77</v>
      </c>
      <c r="AE15" s="13" t="s">
        <v>66</v>
      </c>
      <c r="AF15" s="13" t="s">
        <v>66</v>
      </c>
      <c r="AG15" s="13" t="s">
        <v>80</v>
      </c>
      <c r="AH15" s="13"/>
      <c r="AI15" s="13" t="s">
        <v>120</v>
      </c>
      <c r="AJ15" s="13"/>
      <c r="AK15" s="13"/>
      <c r="AL15" s="13"/>
      <c r="AM15" s="13" t="s">
        <v>283</v>
      </c>
      <c r="AN15" s="13" t="s">
        <v>77</v>
      </c>
      <c r="AO15" s="13" t="s">
        <v>284</v>
      </c>
      <c r="AP15" s="13"/>
      <c r="AQ15" s="13" t="s">
        <v>88</v>
      </c>
      <c r="AR15" s="13" t="s">
        <v>221</v>
      </c>
      <c r="AS15" s="13" t="s">
        <v>85</v>
      </c>
    </row>
    <row r="16" spans="1:45" s="12" customFormat="1" ht="75" x14ac:dyDescent="0.2">
      <c r="A16" s="3" t="s">
        <v>52</v>
      </c>
      <c r="B16" s="23" t="s">
        <v>285</v>
      </c>
      <c r="C16" s="23" t="s">
        <v>286</v>
      </c>
      <c r="D16" s="3" t="s">
        <v>287</v>
      </c>
      <c r="E16" s="3" t="s">
        <v>288</v>
      </c>
      <c r="F16" s="3">
        <v>11980</v>
      </c>
      <c r="G16" s="3" t="s">
        <v>57</v>
      </c>
      <c r="H16" s="3" t="s">
        <v>210</v>
      </c>
      <c r="I16" s="3" t="s">
        <v>59</v>
      </c>
      <c r="J16" s="3" t="s">
        <v>169</v>
      </c>
      <c r="K16" s="3" t="s">
        <v>289</v>
      </c>
      <c r="L16" s="3" t="s">
        <v>62</v>
      </c>
      <c r="M16" s="3" t="s">
        <v>290</v>
      </c>
      <c r="N16" s="3" t="s">
        <v>94</v>
      </c>
      <c r="O16" s="3" t="s">
        <v>291</v>
      </c>
      <c r="P16" s="25" t="s">
        <v>85</v>
      </c>
      <c r="Q16" s="3" t="s">
        <v>231</v>
      </c>
      <c r="R16" s="25" t="s">
        <v>67</v>
      </c>
      <c r="S16" s="3"/>
      <c r="T16" s="3" t="s">
        <v>292</v>
      </c>
      <c r="U16" s="3"/>
      <c r="V16" s="3"/>
      <c r="W16" s="3"/>
      <c r="X16" s="3" t="s">
        <v>278</v>
      </c>
      <c r="Y16" s="3"/>
      <c r="Z16" s="3" t="s">
        <v>293</v>
      </c>
      <c r="AA16" s="3" t="s">
        <v>294</v>
      </c>
      <c r="AB16" s="6" t="s">
        <v>295</v>
      </c>
      <c r="AC16" s="8" t="s">
        <v>77</v>
      </c>
      <c r="AD16" s="7" t="s">
        <v>85</v>
      </c>
      <c r="AE16" s="7" t="s">
        <v>66</v>
      </c>
      <c r="AF16" s="7" t="s">
        <v>66</v>
      </c>
      <c r="AG16" s="8" t="s">
        <v>296</v>
      </c>
      <c r="AH16" s="7"/>
      <c r="AI16" s="7"/>
      <c r="AJ16" s="7"/>
      <c r="AK16" s="7"/>
      <c r="AL16" s="7"/>
      <c r="AM16" s="7" t="s">
        <v>204</v>
      </c>
      <c r="AN16" s="7" t="s">
        <v>77</v>
      </c>
      <c r="AO16" s="7"/>
      <c r="AP16" s="7"/>
      <c r="AQ16" s="7"/>
      <c r="AR16" s="7" t="s">
        <v>221</v>
      </c>
      <c r="AS16" s="7" t="s">
        <v>85</v>
      </c>
    </row>
    <row r="17" spans="1:45" s="12" customFormat="1" ht="101.5" customHeight="1" x14ac:dyDescent="0.2">
      <c r="A17" s="13" t="s">
        <v>52</v>
      </c>
      <c r="B17" s="14" t="s">
        <v>297</v>
      </c>
      <c r="C17" s="14" t="s">
        <v>298</v>
      </c>
      <c r="D17" s="13" t="s">
        <v>299</v>
      </c>
      <c r="E17" s="13" t="s">
        <v>300</v>
      </c>
      <c r="F17" s="13" t="s">
        <v>301</v>
      </c>
      <c r="G17" s="13" t="s">
        <v>302</v>
      </c>
      <c r="H17" s="13" t="s">
        <v>58</v>
      </c>
      <c r="I17" s="13" t="s">
        <v>59</v>
      </c>
      <c r="J17" s="13" t="s">
        <v>127</v>
      </c>
      <c r="K17" s="13" t="s">
        <v>303</v>
      </c>
      <c r="L17" s="13" t="s">
        <v>80</v>
      </c>
      <c r="M17" s="13" t="s">
        <v>66</v>
      </c>
      <c r="N17" s="13" t="s">
        <v>65</v>
      </c>
      <c r="O17" s="13" t="s">
        <v>66</v>
      </c>
      <c r="P17" s="13" t="s">
        <v>66</v>
      </c>
      <c r="Q17" s="13"/>
      <c r="R17" s="13"/>
      <c r="S17" s="13"/>
      <c r="T17" s="30" t="s">
        <v>304</v>
      </c>
      <c r="U17" s="13" t="s">
        <v>305</v>
      </c>
      <c r="V17" s="13"/>
      <c r="W17" s="13"/>
      <c r="X17" s="16" t="s">
        <v>306</v>
      </c>
      <c r="Y17" s="13" t="s">
        <v>307</v>
      </c>
      <c r="Z17" s="13" t="s">
        <v>197</v>
      </c>
      <c r="AA17" s="13" t="s">
        <v>308</v>
      </c>
      <c r="AB17" s="13" t="s">
        <v>309</v>
      </c>
      <c r="AC17" s="16" t="s">
        <v>76</v>
      </c>
      <c r="AD17" s="13" t="s">
        <v>77</v>
      </c>
      <c r="AE17" s="13" t="s">
        <v>310</v>
      </c>
      <c r="AF17" s="16" t="s">
        <v>311</v>
      </c>
      <c r="AG17" s="13" t="s">
        <v>80</v>
      </c>
      <c r="AH17" s="13" t="s">
        <v>312</v>
      </c>
      <c r="AI17" s="13" t="s">
        <v>47</v>
      </c>
      <c r="AJ17" s="13" t="s">
        <v>313</v>
      </c>
      <c r="AK17" s="27" t="s">
        <v>314</v>
      </c>
      <c r="AL17" s="27" t="s">
        <v>108</v>
      </c>
      <c r="AM17" s="13"/>
      <c r="AN17" s="13"/>
      <c r="AO17" s="13"/>
      <c r="AP17" s="13"/>
      <c r="AQ17" s="13"/>
      <c r="AR17" s="13"/>
      <c r="AS17" s="13"/>
    </row>
    <row r="18" spans="1:45" s="12" customFormat="1" ht="60" x14ac:dyDescent="0.2">
      <c r="A18" s="3" t="s">
        <v>52</v>
      </c>
      <c r="B18" s="23" t="s">
        <v>297</v>
      </c>
      <c r="C18" s="3" t="s">
        <v>315</v>
      </c>
      <c r="D18" s="26" t="s">
        <v>316</v>
      </c>
      <c r="E18" s="3" t="s">
        <v>317</v>
      </c>
      <c r="F18" s="3" t="s">
        <v>318</v>
      </c>
      <c r="G18" s="3" t="s">
        <v>302</v>
      </c>
      <c r="H18" s="3" t="s">
        <v>58</v>
      </c>
      <c r="I18" s="3" t="s">
        <v>59</v>
      </c>
      <c r="J18" s="3" t="s">
        <v>127</v>
      </c>
      <c r="K18" s="3"/>
      <c r="L18" s="3" t="s">
        <v>187</v>
      </c>
      <c r="M18" s="3" t="s">
        <v>319</v>
      </c>
      <c r="N18" s="3" t="s">
        <v>94</v>
      </c>
      <c r="O18" s="3" t="s">
        <v>66</v>
      </c>
      <c r="P18" s="3" t="s">
        <v>66</v>
      </c>
      <c r="Q18" s="3" t="s">
        <v>320</v>
      </c>
      <c r="R18" s="3" t="s">
        <v>67</v>
      </c>
      <c r="S18" s="3"/>
      <c r="T18" s="6" t="s">
        <v>321</v>
      </c>
      <c r="U18" s="31" t="s">
        <v>322</v>
      </c>
      <c r="V18" s="3"/>
      <c r="W18" s="3"/>
      <c r="X18" s="6" t="s">
        <v>323</v>
      </c>
      <c r="Y18" s="6" t="s">
        <v>324</v>
      </c>
      <c r="Z18" s="3" t="s">
        <v>197</v>
      </c>
      <c r="AA18" s="3" t="s">
        <v>138</v>
      </c>
      <c r="AB18" s="6" t="s">
        <v>325</v>
      </c>
      <c r="AC18" s="7" t="s">
        <v>140</v>
      </c>
      <c r="AD18" s="7" t="s">
        <v>77</v>
      </c>
      <c r="AE18" s="7"/>
      <c r="AF18" s="7"/>
      <c r="AG18" s="7"/>
      <c r="AH18" s="8" t="s">
        <v>326</v>
      </c>
      <c r="AI18" s="7" t="s">
        <v>47</v>
      </c>
      <c r="AJ18" s="7" t="s">
        <v>82</v>
      </c>
      <c r="AK18" s="7" t="s">
        <v>314</v>
      </c>
      <c r="AL18" s="8" t="s">
        <v>327</v>
      </c>
      <c r="AM18" s="7"/>
      <c r="AN18" s="7"/>
      <c r="AO18" s="7"/>
      <c r="AP18" s="7"/>
      <c r="AQ18" s="7"/>
      <c r="AR18" s="7" t="s">
        <v>89</v>
      </c>
      <c r="AS18" s="7" t="s">
        <v>85</v>
      </c>
    </row>
    <row r="19" spans="1:45" s="12" customFormat="1" ht="45" x14ac:dyDescent="0.2">
      <c r="A19" s="13" t="s">
        <v>52</v>
      </c>
      <c r="B19" s="14" t="s">
        <v>328</v>
      </c>
      <c r="C19" s="14" t="s">
        <v>329</v>
      </c>
      <c r="D19" s="14" t="s">
        <v>329</v>
      </c>
      <c r="E19" s="13" t="s">
        <v>330</v>
      </c>
      <c r="F19" s="13" t="s">
        <v>331</v>
      </c>
      <c r="G19" s="13" t="s">
        <v>57</v>
      </c>
      <c r="H19" s="13" t="s">
        <v>58</v>
      </c>
      <c r="I19" s="13" t="s">
        <v>59</v>
      </c>
      <c r="J19" s="13" t="s">
        <v>332</v>
      </c>
      <c r="K19" s="13" t="s">
        <v>333</v>
      </c>
      <c r="L19" s="13" t="s">
        <v>62</v>
      </c>
      <c r="M19" s="13" t="s">
        <v>171</v>
      </c>
      <c r="N19" s="13"/>
      <c r="O19" s="13" t="s">
        <v>334</v>
      </c>
      <c r="P19" s="13" t="s">
        <v>77</v>
      </c>
      <c r="Q19" s="15" t="s">
        <v>335</v>
      </c>
      <c r="R19" s="15" t="s">
        <v>67</v>
      </c>
      <c r="S19" s="13"/>
      <c r="T19" s="16" t="s">
        <v>336</v>
      </c>
      <c r="U19" s="16" t="s">
        <v>337</v>
      </c>
      <c r="V19" s="13"/>
      <c r="W19" s="13"/>
      <c r="X19" s="32" t="s">
        <v>338</v>
      </c>
      <c r="Y19" s="16" t="s">
        <v>339</v>
      </c>
      <c r="Z19" s="13" t="s">
        <v>340</v>
      </c>
      <c r="AA19" s="13" t="s">
        <v>341</v>
      </c>
      <c r="AB19" s="16" t="s">
        <v>342</v>
      </c>
      <c r="AC19" s="16" t="s">
        <v>343</v>
      </c>
      <c r="AD19" s="13" t="s">
        <v>85</v>
      </c>
      <c r="AE19" s="13" t="s">
        <v>66</v>
      </c>
      <c r="AF19" s="13" t="s">
        <v>66</v>
      </c>
      <c r="AG19" s="13" t="s">
        <v>80</v>
      </c>
      <c r="AH19" s="13" t="s">
        <v>344</v>
      </c>
      <c r="AI19" s="13" t="s">
        <v>47</v>
      </c>
      <c r="AJ19" s="16" t="s">
        <v>82</v>
      </c>
      <c r="AK19" s="16" t="s">
        <v>345</v>
      </c>
      <c r="AL19" s="27" t="s">
        <v>108</v>
      </c>
      <c r="AM19" s="13" t="s">
        <v>204</v>
      </c>
      <c r="AN19" s="13" t="s">
        <v>77</v>
      </c>
      <c r="AO19" s="13"/>
      <c r="AP19" s="13"/>
      <c r="AQ19" s="13"/>
      <c r="AR19" s="13" t="s">
        <v>89</v>
      </c>
      <c r="AS19" s="13" t="s">
        <v>85</v>
      </c>
    </row>
    <row r="20" spans="1:45" s="12" customFormat="1" ht="64" x14ac:dyDescent="0.2">
      <c r="A20" s="3" t="s">
        <v>52</v>
      </c>
      <c r="B20" s="3" t="s">
        <v>346</v>
      </c>
      <c r="C20" s="23" t="s">
        <v>347</v>
      </c>
      <c r="D20" s="3" t="s">
        <v>348</v>
      </c>
      <c r="E20" s="3" t="s">
        <v>349</v>
      </c>
      <c r="F20" s="3" t="s">
        <v>350</v>
      </c>
      <c r="G20" s="3" t="s">
        <v>57</v>
      </c>
      <c r="H20" s="3" t="s">
        <v>210</v>
      </c>
      <c r="I20" s="3" t="s">
        <v>59</v>
      </c>
      <c r="J20" s="3" t="s">
        <v>211</v>
      </c>
      <c r="K20" s="3" t="s">
        <v>351</v>
      </c>
      <c r="L20" s="3" t="s">
        <v>62</v>
      </c>
      <c r="M20" s="3" t="s">
        <v>352</v>
      </c>
      <c r="N20" s="3" t="s">
        <v>189</v>
      </c>
      <c r="O20" s="3" t="s">
        <v>66</v>
      </c>
      <c r="P20" s="3" t="s">
        <v>66</v>
      </c>
      <c r="Q20" s="25" t="s">
        <v>353</v>
      </c>
      <c r="R20" s="25" t="s">
        <v>67</v>
      </c>
      <c r="S20" s="3"/>
      <c r="T20" s="6" t="s">
        <v>354</v>
      </c>
      <c r="U20" s="6" t="s">
        <v>355</v>
      </c>
      <c r="V20" s="6" t="s">
        <v>356</v>
      </c>
      <c r="W20" s="74" t="s">
        <v>357</v>
      </c>
      <c r="X20" s="3"/>
      <c r="Y20" s="3"/>
      <c r="Z20" s="3" t="s">
        <v>340</v>
      </c>
      <c r="AA20" s="3" t="s">
        <v>358</v>
      </c>
      <c r="AB20" s="29" t="s">
        <v>359</v>
      </c>
      <c r="AC20" s="7" t="s">
        <v>103</v>
      </c>
      <c r="AD20" s="7" t="s">
        <v>85</v>
      </c>
      <c r="AE20" s="7" t="s">
        <v>66</v>
      </c>
      <c r="AF20" s="7" t="s">
        <v>66</v>
      </c>
      <c r="AG20" s="7" t="s">
        <v>80</v>
      </c>
      <c r="AH20" s="7"/>
      <c r="AI20" s="7" t="s">
        <v>144</v>
      </c>
      <c r="AJ20" s="7" t="s">
        <v>82</v>
      </c>
      <c r="AK20" s="7"/>
      <c r="AL20" s="7"/>
      <c r="AM20" s="7"/>
      <c r="AN20" s="7"/>
      <c r="AO20" s="7" t="s">
        <v>360</v>
      </c>
      <c r="AP20" s="7"/>
      <c r="AQ20" s="7"/>
      <c r="AR20" s="7" t="s">
        <v>221</v>
      </c>
      <c r="AS20" s="7" t="s">
        <v>85</v>
      </c>
    </row>
    <row r="21" spans="1:45" s="12" customFormat="1" ht="45" x14ac:dyDescent="0.2">
      <c r="A21" s="13"/>
      <c r="B21" s="13" t="s">
        <v>346</v>
      </c>
      <c r="C21" s="14" t="s">
        <v>347</v>
      </c>
      <c r="D21" s="13" t="s">
        <v>361</v>
      </c>
      <c r="E21" s="13" t="s">
        <v>362</v>
      </c>
      <c r="F21" s="13" t="s">
        <v>350</v>
      </c>
      <c r="G21" s="13" t="s">
        <v>57</v>
      </c>
      <c r="H21" s="13" t="s">
        <v>210</v>
      </c>
      <c r="I21" s="13" t="s">
        <v>59</v>
      </c>
      <c r="J21" s="13" t="s">
        <v>211</v>
      </c>
      <c r="K21" s="13" t="s">
        <v>363</v>
      </c>
      <c r="L21" s="13" t="s">
        <v>62</v>
      </c>
      <c r="M21" s="13" t="s">
        <v>352</v>
      </c>
      <c r="N21" s="13" t="s">
        <v>94</v>
      </c>
      <c r="O21" s="13" t="s">
        <v>66</v>
      </c>
      <c r="P21" s="13" t="s">
        <v>66</v>
      </c>
      <c r="Q21" s="13" t="s">
        <v>231</v>
      </c>
      <c r="R21" s="13" t="s">
        <v>104</v>
      </c>
      <c r="S21" s="13"/>
      <c r="T21" s="16" t="s">
        <v>364</v>
      </c>
      <c r="U21" s="13"/>
      <c r="V21" s="13"/>
      <c r="W21" s="13"/>
      <c r="X21" s="13"/>
      <c r="Y21" s="13"/>
      <c r="Z21" s="13"/>
      <c r="AA21" s="13"/>
      <c r="AB21" s="13"/>
      <c r="AC21" s="13" t="s">
        <v>77</v>
      </c>
      <c r="AD21" s="13" t="s">
        <v>77</v>
      </c>
      <c r="AE21" s="13" t="s">
        <v>66</v>
      </c>
      <c r="AF21" s="13" t="s">
        <v>66</v>
      </c>
      <c r="AG21" s="13" t="s">
        <v>80</v>
      </c>
      <c r="AH21" s="13"/>
      <c r="AI21" s="13" t="s">
        <v>365</v>
      </c>
      <c r="AJ21" s="13" t="s">
        <v>82</v>
      </c>
      <c r="AK21" s="27"/>
      <c r="AL21" s="13"/>
      <c r="AM21" s="13"/>
      <c r="AN21" s="13"/>
      <c r="AO21" s="13"/>
      <c r="AP21" s="13"/>
      <c r="AQ21" s="13"/>
      <c r="AR21" s="13"/>
      <c r="AS21" s="13"/>
    </row>
    <row r="22" spans="1:45" s="12" customFormat="1" ht="99" customHeight="1" x14ac:dyDescent="0.2">
      <c r="A22" s="3" t="s">
        <v>52</v>
      </c>
      <c r="B22" s="3" t="s">
        <v>366</v>
      </c>
      <c r="C22" s="3" t="s">
        <v>367</v>
      </c>
      <c r="D22" s="3" t="s">
        <v>368</v>
      </c>
      <c r="E22" s="3" t="s">
        <v>367</v>
      </c>
      <c r="F22" s="3">
        <v>194711</v>
      </c>
      <c r="G22" s="3" t="s">
        <v>57</v>
      </c>
      <c r="H22" s="3" t="s">
        <v>58</v>
      </c>
      <c r="I22" s="3" t="s">
        <v>369</v>
      </c>
      <c r="J22" s="3" t="s">
        <v>127</v>
      </c>
      <c r="K22" s="3" t="s">
        <v>370</v>
      </c>
      <c r="L22" s="3" t="s">
        <v>62</v>
      </c>
      <c r="M22" s="3" t="s">
        <v>371</v>
      </c>
      <c r="N22" s="3" t="s">
        <v>94</v>
      </c>
      <c r="O22" s="3" t="s">
        <v>66</v>
      </c>
      <c r="P22" s="3" t="s">
        <v>66</v>
      </c>
      <c r="Q22" s="33" t="s">
        <v>372</v>
      </c>
      <c r="R22" s="3" t="s">
        <v>95</v>
      </c>
      <c r="S22" s="3"/>
      <c r="T22" s="6" t="s">
        <v>373</v>
      </c>
      <c r="U22" s="3"/>
      <c r="V22" s="6" t="s">
        <v>374</v>
      </c>
      <c r="W22" s="3"/>
      <c r="X22" s="34" t="s">
        <v>375</v>
      </c>
      <c r="Y22" s="35" t="s">
        <v>376</v>
      </c>
      <c r="Z22" s="3" t="s">
        <v>178</v>
      </c>
      <c r="AA22" s="3" t="s">
        <v>377</v>
      </c>
      <c r="AB22" s="36" t="s">
        <v>378</v>
      </c>
      <c r="AC22" s="7" t="s">
        <v>140</v>
      </c>
      <c r="AD22" s="7" t="s">
        <v>77</v>
      </c>
      <c r="AE22" s="8" t="s">
        <v>379</v>
      </c>
      <c r="AF22" s="8" t="s">
        <v>380</v>
      </c>
      <c r="AG22" s="7"/>
      <c r="AH22" s="7" t="s">
        <v>77</v>
      </c>
      <c r="AI22" s="7" t="s">
        <v>47</v>
      </c>
      <c r="AJ22" s="7" t="s">
        <v>82</v>
      </c>
      <c r="AK22" s="8" t="s">
        <v>381</v>
      </c>
      <c r="AL22" s="10" t="s">
        <v>382</v>
      </c>
      <c r="AM22" s="7" t="s">
        <v>383</v>
      </c>
      <c r="AN22" s="7"/>
      <c r="AO22" s="7" t="s">
        <v>384</v>
      </c>
      <c r="AP22" s="7" t="s">
        <v>111</v>
      </c>
      <c r="AQ22" s="7" t="s">
        <v>88</v>
      </c>
      <c r="AR22" s="7" t="s">
        <v>112</v>
      </c>
      <c r="AS22" s="7" t="s">
        <v>85</v>
      </c>
    </row>
    <row r="23" spans="1:45" s="12" customFormat="1" ht="92.5" customHeight="1" x14ac:dyDescent="0.2">
      <c r="A23" s="13" t="s">
        <v>52</v>
      </c>
      <c r="B23" s="14" t="s">
        <v>385</v>
      </c>
      <c r="C23" s="14" t="s">
        <v>386</v>
      </c>
      <c r="D23" s="13" t="s">
        <v>387</v>
      </c>
      <c r="E23" s="13" t="s">
        <v>388</v>
      </c>
      <c r="F23" s="37">
        <v>15894</v>
      </c>
      <c r="G23" s="13" t="s">
        <v>57</v>
      </c>
      <c r="H23" s="13" t="s">
        <v>58</v>
      </c>
      <c r="I23" s="13" t="s">
        <v>59</v>
      </c>
      <c r="J23" s="13" t="s">
        <v>60</v>
      </c>
      <c r="K23" s="13" t="s">
        <v>389</v>
      </c>
      <c r="L23" s="13" t="s">
        <v>80</v>
      </c>
      <c r="M23" s="13" t="s">
        <v>66</v>
      </c>
      <c r="N23" s="13" t="s">
        <v>65</v>
      </c>
      <c r="O23" s="13" t="s">
        <v>66</v>
      </c>
      <c r="P23" s="13" t="s">
        <v>66</v>
      </c>
      <c r="Q23" s="38" t="s">
        <v>390</v>
      </c>
      <c r="R23" s="13" t="s">
        <v>77</v>
      </c>
      <c r="S23" s="13"/>
      <c r="T23" s="16" t="s">
        <v>391</v>
      </c>
      <c r="U23" s="13"/>
      <c r="V23" s="13"/>
      <c r="W23" s="13"/>
      <c r="X23" s="16" t="s">
        <v>392</v>
      </c>
      <c r="Y23" s="16" t="s">
        <v>393</v>
      </c>
      <c r="Z23" s="13" t="s">
        <v>340</v>
      </c>
      <c r="AA23" s="13" t="s">
        <v>377</v>
      </c>
      <c r="AB23" s="16" t="s">
        <v>394</v>
      </c>
      <c r="AC23" s="16" t="s">
        <v>76</v>
      </c>
      <c r="AD23" s="13" t="s">
        <v>77</v>
      </c>
      <c r="AE23" s="16" t="s">
        <v>395</v>
      </c>
      <c r="AF23" s="13" t="s">
        <v>310</v>
      </c>
      <c r="AG23" s="13" t="s">
        <v>80</v>
      </c>
      <c r="AH23" s="13" t="s">
        <v>396</v>
      </c>
      <c r="AI23" s="13" t="s">
        <v>47</v>
      </c>
      <c r="AJ23" s="13" t="s">
        <v>82</v>
      </c>
      <c r="AK23" s="13" t="s">
        <v>397</v>
      </c>
      <c r="AL23" s="16" t="s">
        <v>398</v>
      </c>
      <c r="AM23" s="13"/>
      <c r="AN23" s="13"/>
      <c r="AO23" s="13" t="s">
        <v>399</v>
      </c>
      <c r="AP23" s="13" t="s">
        <v>399</v>
      </c>
      <c r="AQ23" s="13"/>
      <c r="AR23" s="13" t="s">
        <v>89</v>
      </c>
      <c r="AS23" s="13" t="s">
        <v>85</v>
      </c>
    </row>
    <row r="24" spans="1:45" s="12" customFormat="1" ht="226.5" customHeight="1" x14ac:dyDescent="0.2">
      <c r="A24" s="3" t="s">
        <v>52</v>
      </c>
      <c r="B24" s="3" t="s">
        <v>366</v>
      </c>
      <c r="C24" s="23" t="s">
        <v>400</v>
      </c>
      <c r="D24" s="3" t="s">
        <v>401</v>
      </c>
      <c r="E24" s="3" t="s">
        <v>402</v>
      </c>
      <c r="F24" s="3">
        <v>186103</v>
      </c>
      <c r="G24" s="3" t="s">
        <v>57</v>
      </c>
      <c r="H24" s="3" t="s">
        <v>58</v>
      </c>
      <c r="I24" s="3" t="s">
        <v>369</v>
      </c>
      <c r="J24" s="3" t="s">
        <v>127</v>
      </c>
      <c r="K24" s="3" t="s">
        <v>403</v>
      </c>
      <c r="L24" s="3" t="s">
        <v>62</v>
      </c>
      <c r="M24" s="3" t="s">
        <v>352</v>
      </c>
      <c r="N24" s="3" t="s">
        <v>65</v>
      </c>
      <c r="O24" s="3" t="s">
        <v>66</v>
      </c>
      <c r="P24" s="3" t="s">
        <v>66</v>
      </c>
      <c r="Q24" s="25" t="s">
        <v>404</v>
      </c>
      <c r="R24" s="25" t="s">
        <v>405</v>
      </c>
      <c r="S24" s="3"/>
      <c r="T24" s="3" t="s">
        <v>406</v>
      </c>
      <c r="U24" s="3" t="s">
        <v>407</v>
      </c>
      <c r="V24" s="3"/>
      <c r="W24" s="3" t="s">
        <v>408</v>
      </c>
      <c r="X24" s="3"/>
      <c r="Y24" s="3"/>
      <c r="Z24" s="3" t="s">
        <v>409</v>
      </c>
      <c r="AA24" s="3" t="s">
        <v>410</v>
      </c>
      <c r="AB24" s="6" t="s">
        <v>411</v>
      </c>
      <c r="AC24" s="7" t="s">
        <v>140</v>
      </c>
      <c r="AD24" s="7" t="s">
        <v>77</v>
      </c>
      <c r="AE24" s="8" t="s">
        <v>412</v>
      </c>
      <c r="AF24" s="7"/>
      <c r="AG24" s="7" t="s">
        <v>80</v>
      </c>
      <c r="AH24" s="7"/>
      <c r="AI24" s="7"/>
      <c r="AJ24" s="7"/>
      <c r="AK24" s="7"/>
      <c r="AL24" s="7"/>
      <c r="AM24" s="8" t="s">
        <v>413</v>
      </c>
      <c r="AN24" s="7" t="s">
        <v>147</v>
      </c>
      <c r="AO24" s="7" t="s">
        <v>360</v>
      </c>
      <c r="AP24" s="7" t="s">
        <v>111</v>
      </c>
      <c r="AQ24" s="7" t="s">
        <v>88</v>
      </c>
      <c r="AR24" s="7" t="s">
        <v>221</v>
      </c>
      <c r="AS24" s="7" t="s">
        <v>85</v>
      </c>
    </row>
    <row r="25" spans="1:45" s="12" customFormat="1" ht="19.5" customHeight="1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12" customFormat="1" ht="78.5" customHeight="1" x14ac:dyDescent="0.2">
      <c r="A26" s="3" t="s">
        <v>414</v>
      </c>
      <c r="B26" s="3" t="s">
        <v>415</v>
      </c>
      <c r="C26" s="3" t="s">
        <v>416</v>
      </c>
      <c r="D26" s="23" t="s">
        <v>416</v>
      </c>
      <c r="E26" s="3" t="s">
        <v>417</v>
      </c>
      <c r="F26" s="25" t="s">
        <v>418</v>
      </c>
      <c r="G26" s="3" t="s">
        <v>66</v>
      </c>
      <c r="H26" s="3" t="s">
        <v>66</v>
      </c>
      <c r="I26" s="3" t="s">
        <v>369</v>
      </c>
      <c r="J26" s="3" t="s">
        <v>169</v>
      </c>
      <c r="K26" s="3" t="s">
        <v>419</v>
      </c>
      <c r="L26" s="3" t="s">
        <v>62</v>
      </c>
      <c r="M26" s="3" t="s">
        <v>352</v>
      </c>
      <c r="N26" s="3" t="s">
        <v>94</v>
      </c>
      <c r="O26" s="3" t="s">
        <v>420</v>
      </c>
      <c r="P26" s="3" t="s">
        <v>421</v>
      </c>
      <c r="Q26" s="3" t="s">
        <v>422</v>
      </c>
      <c r="R26" s="3" t="s">
        <v>77</v>
      </c>
      <c r="S26" s="3" t="s">
        <v>423</v>
      </c>
      <c r="T26" s="3" t="s">
        <v>424</v>
      </c>
      <c r="U26" s="3"/>
      <c r="V26" s="3"/>
      <c r="W26" s="24" t="s">
        <v>425</v>
      </c>
      <c r="X26" s="6" t="s">
        <v>426</v>
      </c>
      <c r="Y26" s="20">
        <v>0.91</v>
      </c>
      <c r="Z26" s="44" t="s">
        <v>427</v>
      </c>
      <c r="AA26" s="44" t="s">
        <v>428</v>
      </c>
      <c r="AB26" s="3" t="s">
        <v>77</v>
      </c>
      <c r="AC26" s="8" t="s">
        <v>140</v>
      </c>
      <c r="AD26" s="7" t="s">
        <v>77</v>
      </c>
      <c r="AE26" s="8" t="s">
        <v>429</v>
      </c>
      <c r="AF26" s="7" t="s">
        <v>429</v>
      </c>
      <c r="AG26" s="7"/>
      <c r="AH26" s="7" t="s">
        <v>430</v>
      </c>
      <c r="AI26" s="7" t="s">
        <v>431</v>
      </c>
      <c r="AJ26" s="7" t="s">
        <v>82</v>
      </c>
      <c r="AK26" s="7" t="s">
        <v>236</v>
      </c>
      <c r="AL26" s="7"/>
      <c r="AM26" s="7" t="s">
        <v>432</v>
      </c>
      <c r="AN26" s="7" t="s">
        <v>85</v>
      </c>
      <c r="AO26" s="8" t="s">
        <v>433</v>
      </c>
      <c r="AP26" s="7"/>
      <c r="AQ26" s="8" t="s">
        <v>88</v>
      </c>
      <c r="AR26" s="7" t="s">
        <v>89</v>
      </c>
      <c r="AS26" s="7" t="s">
        <v>85</v>
      </c>
    </row>
    <row r="27" spans="1:45" s="12" customFormat="1" ht="90.5" customHeight="1" x14ac:dyDescent="0.2">
      <c r="A27" s="13" t="s">
        <v>414</v>
      </c>
      <c r="B27" s="13" t="s">
        <v>415</v>
      </c>
      <c r="C27" s="13" t="s">
        <v>416</v>
      </c>
      <c r="D27" s="14" t="s">
        <v>416</v>
      </c>
      <c r="E27" s="13" t="s">
        <v>434</v>
      </c>
      <c r="F27" s="15" t="s">
        <v>418</v>
      </c>
      <c r="G27" s="13" t="s">
        <v>66</v>
      </c>
      <c r="H27" s="13" t="s">
        <v>66</v>
      </c>
      <c r="I27" s="13" t="s">
        <v>369</v>
      </c>
      <c r="J27" s="13" t="s">
        <v>169</v>
      </c>
      <c r="K27" s="13" t="s">
        <v>435</v>
      </c>
      <c r="L27" s="13" t="s">
        <v>62</v>
      </c>
      <c r="M27" s="13" t="s">
        <v>352</v>
      </c>
      <c r="N27" s="13" t="s">
        <v>94</v>
      </c>
      <c r="O27" s="13" t="s">
        <v>420</v>
      </c>
      <c r="P27" s="13" t="s">
        <v>421</v>
      </c>
      <c r="Q27" s="15" t="s">
        <v>436</v>
      </c>
      <c r="R27" s="13" t="s">
        <v>77</v>
      </c>
      <c r="S27" s="13"/>
      <c r="T27" s="16" t="s">
        <v>437</v>
      </c>
      <c r="U27" s="16" t="s">
        <v>438</v>
      </c>
      <c r="V27" s="13"/>
      <c r="W27" s="13" t="s">
        <v>425</v>
      </c>
      <c r="X27" s="16" t="s">
        <v>439</v>
      </c>
      <c r="Y27" s="18">
        <v>0.91</v>
      </c>
      <c r="Z27" s="86" t="s">
        <v>73</v>
      </c>
      <c r="AA27" s="84" t="s">
        <v>440</v>
      </c>
      <c r="AB27" s="87" t="s">
        <v>77</v>
      </c>
      <c r="AC27" s="16" t="s">
        <v>140</v>
      </c>
      <c r="AD27" s="13" t="s">
        <v>77</v>
      </c>
      <c r="AE27" s="13" t="s">
        <v>429</v>
      </c>
      <c r="AF27" s="13" t="s">
        <v>429</v>
      </c>
      <c r="AG27" s="13"/>
      <c r="AH27" s="13" t="s">
        <v>441</v>
      </c>
      <c r="AI27" s="13" t="s">
        <v>431</v>
      </c>
      <c r="AJ27" s="13" t="s">
        <v>82</v>
      </c>
      <c r="AK27" s="13" t="s">
        <v>236</v>
      </c>
      <c r="AL27" s="13"/>
      <c r="AM27" s="13" t="s">
        <v>432</v>
      </c>
      <c r="AN27" s="13" t="s">
        <v>85</v>
      </c>
      <c r="AO27" s="16" t="s">
        <v>442</v>
      </c>
      <c r="AP27" s="13" t="s">
        <v>443</v>
      </c>
      <c r="AQ27" s="16" t="s">
        <v>88</v>
      </c>
      <c r="AR27" s="13" t="s">
        <v>89</v>
      </c>
      <c r="AS27" s="13" t="s">
        <v>85</v>
      </c>
    </row>
    <row r="28" spans="1:45" s="12" customFormat="1" ht="90" x14ac:dyDescent="0.2">
      <c r="A28" s="3" t="s">
        <v>414</v>
      </c>
      <c r="B28" s="3" t="s">
        <v>444</v>
      </c>
      <c r="C28" s="23" t="s">
        <v>445</v>
      </c>
      <c r="D28" s="4" t="s">
        <v>446</v>
      </c>
      <c r="E28" s="3" t="s">
        <v>447</v>
      </c>
      <c r="F28" s="3" t="s">
        <v>448</v>
      </c>
      <c r="G28" s="3" t="s">
        <v>66</v>
      </c>
      <c r="H28" s="3" t="s">
        <v>66</v>
      </c>
      <c r="I28" s="3" t="s">
        <v>369</v>
      </c>
      <c r="J28" s="25" t="s">
        <v>241</v>
      </c>
      <c r="K28" s="3"/>
      <c r="L28" s="3" t="s">
        <v>62</v>
      </c>
      <c r="M28" s="3" t="s">
        <v>449</v>
      </c>
      <c r="N28" s="3" t="s">
        <v>94</v>
      </c>
      <c r="O28" s="3" t="s">
        <v>66</v>
      </c>
      <c r="P28" s="3" t="s">
        <v>66</v>
      </c>
      <c r="Q28" s="3" t="s">
        <v>450</v>
      </c>
      <c r="R28" s="3"/>
      <c r="S28" s="3"/>
      <c r="T28" s="3" t="s">
        <v>451</v>
      </c>
      <c r="U28" s="3" t="s">
        <v>452</v>
      </c>
      <c r="V28" s="3"/>
      <c r="W28" s="3"/>
      <c r="X28" s="20">
        <v>0.39</v>
      </c>
      <c r="Y28" s="3" t="s">
        <v>196</v>
      </c>
      <c r="Z28" s="3" t="s">
        <v>73</v>
      </c>
      <c r="AA28" s="88" t="s">
        <v>453</v>
      </c>
      <c r="AB28" s="3" t="s">
        <v>454</v>
      </c>
      <c r="AC28" s="8" t="s">
        <v>140</v>
      </c>
      <c r="AD28" s="7" t="s">
        <v>77</v>
      </c>
      <c r="AE28" s="7"/>
      <c r="AF28" s="7"/>
      <c r="AG28" s="7"/>
      <c r="AH28" s="7"/>
      <c r="AI28" s="7" t="s">
        <v>47</v>
      </c>
      <c r="AJ28" s="7" t="s">
        <v>313</v>
      </c>
      <c r="AK28" s="7" t="s">
        <v>236</v>
      </c>
      <c r="AL28" s="8" t="s">
        <v>455</v>
      </c>
      <c r="AM28" s="8" t="s">
        <v>456</v>
      </c>
      <c r="AN28" s="7" t="s">
        <v>85</v>
      </c>
      <c r="AO28" s="8" t="s">
        <v>457</v>
      </c>
      <c r="AP28" s="7" t="s">
        <v>458</v>
      </c>
      <c r="AQ28" s="7" t="s">
        <v>149</v>
      </c>
      <c r="AR28" s="7" t="s">
        <v>89</v>
      </c>
      <c r="AS28" s="7" t="s">
        <v>85</v>
      </c>
    </row>
    <row r="29" spans="1:45" s="12" customFormat="1" ht="60" x14ac:dyDescent="0.2">
      <c r="A29" s="13" t="s">
        <v>414</v>
      </c>
      <c r="B29" s="13" t="s">
        <v>459</v>
      </c>
      <c r="C29" s="13" t="s">
        <v>460</v>
      </c>
      <c r="D29" s="13" t="s">
        <v>460</v>
      </c>
      <c r="E29" s="13" t="s">
        <v>461</v>
      </c>
      <c r="F29" s="13" t="s">
        <v>462</v>
      </c>
      <c r="G29" s="13" t="s">
        <v>66</v>
      </c>
      <c r="H29" s="13" t="s">
        <v>66</v>
      </c>
      <c r="I29" s="13" t="s">
        <v>369</v>
      </c>
      <c r="J29" s="15" t="s">
        <v>60</v>
      </c>
      <c r="K29" s="13" t="s">
        <v>463</v>
      </c>
      <c r="L29" s="13" t="s">
        <v>62</v>
      </c>
      <c r="M29" s="13" t="s">
        <v>464</v>
      </c>
      <c r="N29" s="13" t="s">
        <v>94</v>
      </c>
      <c r="O29" s="13" t="s">
        <v>66</v>
      </c>
      <c r="P29" s="13" t="s">
        <v>66</v>
      </c>
      <c r="Q29" s="13">
        <v>0</v>
      </c>
      <c r="R29" s="13" t="s">
        <v>77</v>
      </c>
      <c r="S29" s="13" t="s">
        <v>66</v>
      </c>
      <c r="T29" s="16" t="s">
        <v>424</v>
      </c>
      <c r="U29" s="13" t="s">
        <v>66</v>
      </c>
      <c r="V29" s="13"/>
      <c r="W29" s="13"/>
      <c r="X29" s="18">
        <v>0.45</v>
      </c>
      <c r="Y29" s="18">
        <v>1</v>
      </c>
      <c r="Z29" s="86" t="s">
        <v>340</v>
      </c>
      <c r="AA29" s="84" t="s">
        <v>465</v>
      </c>
      <c r="AB29" s="82" t="s">
        <v>466</v>
      </c>
      <c r="AC29" s="16" t="s">
        <v>140</v>
      </c>
      <c r="AD29" s="13" t="s">
        <v>77</v>
      </c>
      <c r="AE29" s="13"/>
      <c r="AF29" s="13"/>
      <c r="AG29" s="13" t="s">
        <v>85</v>
      </c>
      <c r="AH29" s="13"/>
      <c r="AI29" s="13" t="s">
        <v>47</v>
      </c>
      <c r="AJ29" s="13" t="s">
        <v>82</v>
      </c>
      <c r="AK29" s="13"/>
      <c r="AL29" s="13" t="s">
        <v>467</v>
      </c>
      <c r="AM29" s="13" t="s">
        <v>468</v>
      </c>
      <c r="AN29" s="13" t="s">
        <v>85</v>
      </c>
      <c r="AO29" s="13" t="s">
        <v>360</v>
      </c>
      <c r="AP29" s="13" t="s">
        <v>360</v>
      </c>
      <c r="AQ29" s="13" t="s">
        <v>149</v>
      </c>
      <c r="AR29" s="13" t="s">
        <v>89</v>
      </c>
      <c r="AS29" s="13" t="s">
        <v>85</v>
      </c>
    </row>
    <row r="30" spans="1:45" s="12" customFormat="1" ht="30" x14ac:dyDescent="0.2">
      <c r="A30" s="3" t="s">
        <v>414</v>
      </c>
      <c r="B30" s="3" t="s">
        <v>469</v>
      </c>
      <c r="C30" s="3" t="s">
        <v>470</v>
      </c>
      <c r="D30" s="3" t="s">
        <v>470</v>
      </c>
      <c r="E30" s="3" t="s">
        <v>471</v>
      </c>
      <c r="F30" s="3" t="s">
        <v>472</v>
      </c>
      <c r="G30" s="3" t="s">
        <v>66</v>
      </c>
      <c r="H30" s="3" t="s">
        <v>66</v>
      </c>
      <c r="I30" s="3" t="s">
        <v>369</v>
      </c>
      <c r="J30" s="3" t="s">
        <v>60</v>
      </c>
      <c r="K30" s="3" t="s">
        <v>169</v>
      </c>
      <c r="L30" s="3" t="s">
        <v>62</v>
      </c>
      <c r="M30" s="3" t="s">
        <v>352</v>
      </c>
      <c r="N30" s="3" t="s">
        <v>94</v>
      </c>
      <c r="O30" s="3" t="s">
        <v>212</v>
      </c>
      <c r="P30" s="3" t="s">
        <v>66</v>
      </c>
      <c r="Q30" s="3" t="s">
        <v>231</v>
      </c>
      <c r="R30" s="3" t="s">
        <v>77</v>
      </c>
      <c r="S30" s="3" t="s">
        <v>66</v>
      </c>
      <c r="T30" s="3" t="s">
        <v>473</v>
      </c>
      <c r="U30" s="3" t="s">
        <v>66</v>
      </c>
      <c r="V30" s="3"/>
      <c r="W30" s="3"/>
      <c r="X30" s="3" t="s">
        <v>474</v>
      </c>
      <c r="Y30" s="41">
        <v>0.5</v>
      </c>
      <c r="Z30" s="3" t="s">
        <v>340</v>
      </c>
      <c r="AA30" s="12" t="s">
        <v>475</v>
      </c>
      <c r="AB30" s="3"/>
      <c r="AC30" s="7" t="s">
        <v>77</v>
      </c>
      <c r="AD30" s="7" t="s">
        <v>77</v>
      </c>
      <c r="AE30" s="7" t="s">
        <v>66</v>
      </c>
      <c r="AF30" s="7" t="s">
        <v>66</v>
      </c>
      <c r="AG30" s="7" t="s">
        <v>80</v>
      </c>
      <c r="AH30" s="7"/>
      <c r="AI30" s="7" t="s">
        <v>47</v>
      </c>
      <c r="AJ30" s="7" t="s">
        <v>82</v>
      </c>
      <c r="AK30" s="7"/>
      <c r="AL30" s="7" t="s">
        <v>467</v>
      </c>
      <c r="AM30" s="7" t="s">
        <v>476</v>
      </c>
      <c r="AN30" s="7" t="s">
        <v>85</v>
      </c>
      <c r="AO30" s="7" t="s">
        <v>477</v>
      </c>
      <c r="AP30" s="7" t="s">
        <v>360</v>
      </c>
      <c r="AQ30" s="7" t="s">
        <v>149</v>
      </c>
      <c r="AR30" s="7" t="s">
        <v>221</v>
      </c>
      <c r="AS30" s="7" t="s">
        <v>77</v>
      </c>
    </row>
    <row r="31" spans="1:45" s="12" customFormat="1" ht="105" x14ac:dyDescent="0.2">
      <c r="A31" s="13" t="s">
        <v>414</v>
      </c>
      <c r="B31" s="13" t="s">
        <v>478</v>
      </c>
      <c r="C31" s="13" t="s">
        <v>479</v>
      </c>
      <c r="D31" s="22" t="s">
        <v>480</v>
      </c>
      <c r="E31" s="13" t="s">
        <v>481</v>
      </c>
      <c r="F31" s="13" t="s">
        <v>482</v>
      </c>
      <c r="G31" s="13" t="s">
        <v>66</v>
      </c>
      <c r="H31" s="13" t="s">
        <v>66</v>
      </c>
      <c r="I31" s="13" t="s">
        <v>369</v>
      </c>
      <c r="J31" s="13" t="s">
        <v>483</v>
      </c>
      <c r="K31" s="13" t="s">
        <v>484</v>
      </c>
      <c r="L31" s="13" t="s">
        <v>228</v>
      </c>
      <c r="M31" s="15" t="s">
        <v>485</v>
      </c>
      <c r="N31" s="13" t="s">
        <v>94</v>
      </c>
      <c r="O31" s="13" t="s">
        <v>212</v>
      </c>
      <c r="P31" s="13" t="s">
        <v>66</v>
      </c>
      <c r="Q31" s="13" t="s">
        <v>231</v>
      </c>
      <c r="R31" s="13" t="s">
        <v>67</v>
      </c>
      <c r="S31" s="13" t="s">
        <v>486</v>
      </c>
      <c r="T31" s="42" t="s">
        <v>487</v>
      </c>
      <c r="U31" s="13" t="s">
        <v>488</v>
      </c>
      <c r="V31" s="13"/>
      <c r="W31" s="13"/>
      <c r="X31" s="13" t="s">
        <v>489</v>
      </c>
      <c r="Y31" s="13" t="s">
        <v>489</v>
      </c>
      <c r="Z31" s="13"/>
      <c r="AA31" s="13"/>
      <c r="AB31" s="13"/>
      <c r="AC31" s="13" t="s">
        <v>77</v>
      </c>
      <c r="AD31" s="13" t="s">
        <v>77</v>
      </c>
      <c r="AE31" s="13" t="s">
        <v>66</v>
      </c>
      <c r="AF31" s="13" t="s">
        <v>66</v>
      </c>
      <c r="AG31" s="13" t="s">
        <v>80</v>
      </c>
      <c r="AH31" s="13" t="s">
        <v>490</v>
      </c>
      <c r="AI31" s="13" t="s">
        <v>47</v>
      </c>
      <c r="AJ31" s="13" t="s">
        <v>313</v>
      </c>
      <c r="AK31" s="13" t="s">
        <v>491</v>
      </c>
      <c r="AL31" s="13" t="s">
        <v>492</v>
      </c>
      <c r="AM31" s="13" t="s">
        <v>493</v>
      </c>
      <c r="AN31" s="13" t="s">
        <v>494</v>
      </c>
      <c r="AO31" s="13" t="s">
        <v>495</v>
      </c>
      <c r="AP31" s="13" t="s">
        <v>496</v>
      </c>
      <c r="AQ31" s="13"/>
      <c r="AR31" s="13" t="s">
        <v>89</v>
      </c>
      <c r="AS31" s="13" t="s">
        <v>85</v>
      </c>
    </row>
    <row r="32" spans="1:45" s="43" customFormat="1" x14ac:dyDescent="0.2">
      <c r="A32" s="12"/>
      <c r="B32" s="12"/>
      <c r="C32" s="44"/>
      <c r="D32" s="44"/>
      <c r="E32" s="44"/>
      <c r="F32" s="12"/>
      <c r="G32" s="12"/>
      <c r="H32" s="12"/>
      <c r="I32" s="12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12"/>
      <c r="AO32" s="12"/>
      <c r="AP32" s="12"/>
      <c r="AQ32" s="12"/>
      <c r="AR32" s="44"/>
      <c r="AS32" s="12"/>
    </row>
    <row r="33" spans="1:45" s="43" customFormat="1" x14ac:dyDescent="0.2">
      <c r="A33" s="12"/>
      <c r="B33" s="12"/>
      <c r="C33" s="44"/>
      <c r="D33" s="44"/>
      <c r="E33" s="44"/>
      <c r="F33" s="12"/>
      <c r="G33" s="12"/>
      <c r="H33" s="12"/>
      <c r="I33" s="12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12"/>
      <c r="AO33" s="12"/>
      <c r="AP33" s="12"/>
      <c r="AQ33" s="12"/>
      <c r="AR33" s="44"/>
      <c r="AS33" s="12"/>
    </row>
    <row r="34" spans="1:45" s="43" customFormat="1" x14ac:dyDescent="0.2">
      <c r="A34" s="12"/>
      <c r="B34" s="12"/>
      <c r="C34" s="44"/>
      <c r="D34" s="44"/>
      <c r="E34" s="44"/>
      <c r="F34" s="12"/>
      <c r="G34" s="12"/>
      <c r="H34" s="12"/>
      <c r="I34" s="12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12"/>
      <c r="AO34" s="12"/>
      <c r="AP34" s="12"/>
      <c r="AQ34" s="12"/>
      <c r="AR34" s="44"/>
      <c r="AS34" s="12"/>
    </row>
    <row r="35" spans="1:45" s="43" customFormat="1" x14ac:dyDescent="0.2">
      <c r="A35" s="12"/>
      <c r="B35" s="12"/>
      <c r="C35" s="44"/>
      <c r="D35" s="44"/>
      <c r="E35" s="44"/>
      <c r="F35" s="12"/>
      <c r="G35" s="12"/>
      <c r="H35" s="12"/>
      <c r="I35" s="12"/>
      <c r="J35" s="44"/>
      <c r="K35" s="44"/>
      <c r="L35" s="44"/>
      <c r="M35" s="44"/>
      <c r="N35" s="44"/>
      <c r="O35" s="44"/>
      <c r="P35" s="44"/>
      <c r="Q35" s="75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12"/>
      <c r="AO35" s="12"/>
      <c r="AP35" s="12"/>
      <c r="AQ35" s="12"/>
      <c r="AR35" s="44"/>
      <c r="AS35" s="12"/>
    </row>
    <row r="36" spans="1:45" s="43" customFormat="1" x14ac:dyDescent="0.2">
      <c r="A36" s="12"/>
      <c r="B36" s="12"/>
      <c r="C36" s="44"/>
      <c r="D36" s="44"/>
      <c r="E36" s="44"/>
      <c r="F36" s="12"/>
      <c r="G36" s="12"/>
      <c r="H36" s="12"/>
      <c r="I36" s="12"/>
      <c r="J36" s="44"/>
      <c r="K36" s="44"/>
      <c r="L36" s="44"/>
      <c r="M36" s="44"/>
      <c r="N36" s="44"/>
      <c r="O36" s="44"/>
      <c r="P36" s="44"/>
      <c r="Q36" s="75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12"/>
      <c r="AO36" s="12"/>
      <c r="AP36" s="76"/>
      <c r="AQ36" s="12"/>
      <c r="AR36" s="44"/>
      <c r="AS36" s="12"/>
    </row>
    <row r="37" spans="1:45" s="43" customFormat="1" x14ac:dyDescent="0.2">
      <c r="A37" s="12"/>
      <c r="B37" s="12"/>
      <c r="C37" s="44"/>
      <c r="D37" s="44"/>
      <c r="E37" s="44"/>
      <c r="F37" s="12"/>
      <c r="G37" s="12"/>
      <c r="H37" s="12"/>
      <c r="I37" s="12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12"/>
      <c r="AO37" s="12"/>
      <c r="AP37" s="12"/>
      <c r="AQ37" s="12"/>
      <c r="AR37" s="44"/>
      <c r="AS37" s="12"/>
    </row>
    <row r="38" spans="1:45" s="43" customFormat="1" x14ac:dyDescent="0.2">
      <c r="A38" s="12"/>
      <c r="B38" s="12"/>
      <c r="C38" s="44"/>
      <c r="D38" s="44"/>
      <c r="E38" s="44"/>
      <c r="F38" s="12"/>
      <c r="G38" s="12"/>
      <c r="H38" s="12"/>
      <c r="I38" s="12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12"/>
      <c r="AO38" s="12"/>
      <c r="AP38" s="12"/>
      <c r="AQ38" s="12"/>
      <c r="AR38" s="44"/>
      <c r="AS38" s="12"/>
    </row>
    <row r="39" spans="1:45" s="43" customFormat="1" x14ac:dyDescent="0.2">
      <c r="A39" s="12"/>
      <c r="B39" s="12"/>
      <c r="C39" s="44"/>
      <c r="D39" s="44"/>
      <c r="E39" s="44"/>
      <c r="F39" s="12"/>
      <c r="G39" s="12"/>
      <c r="H39" s="12"/>
      <c r="I39" s="12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12"/>
      <c r="AO39" s="12"/>
      <c r="AP39" s="12"/>
      <c r="AQ39" s="12"/>
      <c r="AR39" s="44"/>
      <c r="AS39" s="12"/>
    </row>
    <row r="40" spans="1:45" s="43" customFormat="1" x14ac:dyDescent="0.2">
      <c r="A40" s="12"/>
      <c r="B40" s="12"/>
      <c r="C40" s="44"/>
      <c r="D40" s="44"/>
      <c r="E40" s="44"/>
      <c r="F40" s="12"/>
      <c r="G40" s="12"/>
      <c r="H40" s="12"/>
      <c r="I40" s="12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12"/>
      <c r="AO40" s="12"/>
      <c r="AP40" s="12"/>
      <c r="AQ40" s="12"/>
      <c r="AR40" s="44"/>
      <c r="AS40" s="12"/>
    </row>
    <row r="41" spans="1:45" s="43" customFormat="1" x14ac:dyDescent="0.2">
      <c r="A41" s="12"/>
      <c r="B41" s="12"/>
      <c r="C41" s="44"/>
      <c r="D41" s="44"/>
      <c r="E41" s="44"/>
      <c r="F41" s="12"/>
      <c r="G41" s="12"/>
      <c r="H41" s="12"/>
      <c r="I41" s="12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12"/>
      <c r="AO41" s="12"/>
      <c r="AP41" s="12"/>
      <c r="AQ41" s="12"/>
      <c r="AR41" s="44"/>
      <c r="AS41" s="12"/>
    </row>
    <row r="42" spans="1:45" s="43" customFormat="1" x14ac:dyDescent="0.2">
      <c r="A42" s="12"/>
      <c r="B42" s="12"/>
      <c r="C42" s="44"/>
      <c r="D42" s="44"/>
      <c r="E42" s="44"/>
      <c r="F42" s="12"/>
      <c r="G42" s="12"/>
      <c r="H42" s="12"/>
      <c r="I42" s="12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12"/>
      <c r="AO42" s="12"/>
      <c r="AP42" s="12"/>
      <c r="AQ42" s="12"/>
      <c r="AR42" s="44"/>
      <c r="AS42" s="12"/>
    </row>
    <row r="43" spans="1:45" x14ac:dyDescent="0.2">
      <c r="AR43" s="44"/>
    </row>
    <row r="44" spans="1:45" x14ac:dyDescent="0.2">
      <c r="AR44" s="44"/>
    </row>
    <row r="45" spans="1:45" x14ac:dyDescent="0.2">
      <c r="AR45" s="44"/>
    </row>
    <row r="46" spans="1:45" x14ac:dyDescent="0.2">
      <c r="AR46" s="44"/>
    </row>
    <row r="47" spans="1:45" x14ac:dyDescent="0.2">
      <c r="AR47" s="44"/>
    </row>
    <row r="48" spans="1:45" x14ac:dyDescent="0.2">
      <c r="AR48" s="44"/>
    </row>
    <row r="49" spans="44:44" x14ac:dyDescent="0.2">
      <c r="AR49" s="44"/>
    </row>
    <row r="50" spans="44:44" x14ac:dyDescent="0.2">
      <c r="AR50" s="44"/>
    </row>
    <row r="51" spans="44:44" x14ac:dyDescent="0.2">
      <c r="AR51" s="44"/>
    </row>
    <row r="52" spans="44:44" x14ac:dyDescent="0.2">
      <c r="AR52" s="44"/>
    </row>
    <row r="53" spans="44:44" x14ac:dyDescent="0.2">
      <c r="AR53" s="44"/>
    </row>
    <row r="54" spans="44:44" x14ac:dyDescent="0.2">
      <c r="AR54" s="44"/>
    </row>
    <row r="55" spans="44:44" x14ac:dyDescent="0.2">
      <c r="AR55" s="44"/>
    </row>
    <row r="56" spans="44:44" x14ac:dyDescent="0.2">
      <c r="AR56" s="44"/>
    </row>
    <row r="57" spans="44:44" x14ac:dyDescent="0.2">
      <c r="AR57" s="44"/>
    </row>
    <row r="58" spans="44:44" x14ac:dyDescent="0.2">
      <c r="AR58" s="44"/>
    </row>
    <row r="59" spans="44:44" x14ac:dyDescent="0.2">
      <c r="AR59" s="44"/>
    </row>
    <row r="60" spans="44:44" x14ac:dyDescent="0.2">
      <c r="AR60" s="44"/>
    </row>
    <row r="61" spans="44:44" x14ac:dyDescent="0.2">
      <c r="AR61" s="44"/>
    </row>
    <row r="62" spans="44:44" x14ac:dyDescent="0.2">
      <c r="AR62" s="44"/>
    </row>
    <row r="63" spans="44:44" x14ac:dyDescent="0.2">
      <c r="AR63" s="44"/>
    </row>
    <row r="64" spans="44:44" x14ac:dyDescent="0.2">
      <c r="AR64" s="44"/>
    </row>
    <row r="65" spans="44:44" x14ac:dyDescent="0.2">
      <c r="AR65" s="44"/>
    </row>
    <row r="66" spans="44:44" x14ac:dyDescent="0.2">
      <c r="AR66" s="44"/>
    </row>
    <row r="67" spans="44:44" x14ac:dyDescent="0.2">
      <c r="AR67" s="44"/>
    </row>
    <row r="68" spans="44:44" x14ac:dyDescent="0.2">
      <c r="AR68" s="44"/>
    </row>
    <row r="69" spans="44:44" x14ac:dyDescent="0.2">
      <c r="AR69" s="44"/>
    </row>
    <row r="70" spans="44:44" x14ac:dyDescent="0.2">
      <c r="AR70" s="44"/>
    </row>
    <row r="71" spans="44:44" x14ac:dyDescent="0.2">
      <c r="AR71" s="44"/>
    </row>
    <row r="72" spans="44:44" x14ac:dyDescent="0.2">
      <c r="AR72" s="44"/>
    </row>
    <row r="73" spans="44:44" x14ac:dyDescent="0.2">
      <c r="AR73" s="44"/>
    </row>
    <row r="74" spans="44:44" x14ac:dyDescent="0.2">
      <c r="AR74" s="44"/>
    </row>
    <row r="75" spans="44:44" x14ac:dyDescent="0.2">
      <c r="AR75" s="44"/>
    </row>
    <row r="76" spans="44:44" x14ac:dyDescent="0.2">
      <c r="AR76" s="44"/>
    </row>
    <row r="77" spans="44:44" x14ac:dyDescent="0.2">
      <c r="AR77" s="44"/>
    </row>
    <row r="78" spans="44:44" x14ac:dyDescent="0.2">
      <c r="AR78" s="44"/>
    </row>
    <row r="79" spans="44:44" x14ac:dyDescent="0.2">
      <c r="AR79" s="44"/>
    </row>
    <row r="80" spans="44:44" x14ac:dyDescent="0.2">
      <c r="AR80" s="44"/>
    </row>
    <row r="81" spans="44:44" x14ac:dyDescent="0.2">
      <c r="AR81" s="44"/>
    </row>
    <row r="82" spans="44:44" x14ac:dyDescent="0.2">
      <c r="AR82" s="44"/>
    </row>
    <row r="83" spans="44:44" x14ac:dyDescent="0.2">
      <c r="AR83" s="44"/>
    </row>
    <row r="84" spans="44:44" x14ac:dyDescent="0.2">
      <c r="AR84" s="44"/>
    </row>
    <row r="85" spans="44:44" x14ac:dyDescent="0.2">
      <c r="AR85" s="44"/>
    </row>
    <row r="86" spans="44:44" x14ac:dyDescent="0.2">
      <c r="AR86" s="44"/>
    </row>
    <row r="87" spans="44:44" x14ac:dyDescent="0.2">
      <c r="AR87" s="44"/>
    </row>
    <row r="88" spans="44:44" x14ac:dyDescent="0.2">
      <c r="AR88" s="44"/>
    </row>
    <row r="89" spans="44:44" x14ac:dyDescent="0.2">
      <c r="AR89" s="44"/>
    </row>
    <row r="90" spans="44:44" x14ac:dyDescent="0.2">
      <c r="AR90" s="44"/>
    </row>
    <row r="91" spans="44:44" x14ac:dyDescent="0.2">
      <c r="AR91" s="44"/>
    </row>
    <row r="92" spans="44:44" x14ac:dyDescent="0.2">
      <c r="AR92" s="44"/>
    </row>
    <row r="93" spans="44:44" x14ac:dyDescent="0.2">
      <c r="AR93" s="44"/>
    </row>
    <row r="94" spans="44:44" x14ac:dyDescent="0.2">
      <c r="AR94" s="44"/>
    </row>
    <row r="95" spans="44:44" x14ac:dyDescent="0.2">
      <c r="AR95" s="44"/>
    </row>
    <row r="96" spans="44:44" x14ac:dyDescent="0.2">
      <c r="AR96" s="44"/>
    </row>
    <row r="97" spans="44:44" x14ac:dyDescent="0.2">
      <c r="AR97" s="44"/>
    </row>
    <row r="98" spans="44:44" x14ac:dyDescent="0.2">
      <c r="AR98" s="44"/>
    </row>
    <row r="99" spans="44:44" x14ac:dyDescent="0.2">
      <c r="AR99" s="44"/>
    </row>
    <row r="100" spans="44:44" x14ac:dyDescent="0.2">
      <c r="AR100" s="44"/>
    </row>
    <row r="101" spans="44:44" x14ac:dyDescent="0.2">
      <c r="AR101" s="44"/>
    </row>
    <row r="102" spans="44:44" x14ac:dyDescent="0.2">
      <c r="AR102" s="44"/>
    </row>
    <row r="103" spans="44:44" x14ac:dyDescent="0.2">
      <c r="AR103" s="44"/>
    </row>
  </sheetData>
  <sheetProtection algorithmName="SHA-512" hashValue="yIk4/Hqnk0NXwNHGfSEKS19d9HFaI1C2gUMREch5hLtoZJJHLfRO5sXFEn+GvCBrIpM7f5+LkSugcWQEiKgedw==" saltValue="7Fgagpm9FQGnxby6yL1Wpg==" spinCount="100000" sheet="1" objects="1" scenarios="1"/>
  <autoFilter ref="A2:AS24" xr:uid="{C6D4A7DE-B813-4FD8-81AF-1E2A833A4E73}"/>
  <mergeCells count="8">
    <mergeCell ref="A1:I1"/>
    <mergeCell ref="J1:W1"/>
    <mergeCell ref="AH1:AL1"/>
    <mergeCell ref="AR1:AS1"/>
    <mergeCell ref="AO1:AQ1"/>
    <mergeCell ref="X1:AB1"/>
    <mergeCell ref="AM1:AN1"/>
    <mergeCell ref="AC1:AG1"/>
  </mergeCells>
  <phoneticPr fontId="4" type="noConversion"/>
  <dataValidations count="16">
    <dataValidation type="list" allowBlank="1" showInputMessage="1" showErrorMessage="1" sqref="J105:L1048576" xr:uid="{CE2DF0EE-D71B-4FEB-8103-3BDE92BF8BD5}">
      <formula1>"Airborne, Arthropod vector, Direct contact, Droplet, Foodborne, Waterborne, Fomite, Vector, Zoonotic"</formula1>
    </dataValidation>
    <dataValidation type="list" allowBlank="1" showInputMessage="1" showErrorMessage="1" sqref="AC32:AC1048576" xr:uid="{D866B187-69C7-4942-9E29-F810275A56F6}">
      <formula1>"Available, Available-NZ, Clinical trial, No, Phase 3 trial"</formula1>
    </dataValidation>
    <dataValidation type="list" allowBlank="1" showInputMessage="1" showErrorMessage="1" sqref="N32:P1048576" xr:uid="{6589D0C9-5868-4196-A491-5EC4D17D3EFD}">
      <formula1>"Initial spillover, No evidence, Occaisonal spillover, Common"</formula1>
    </dataValidation>
    <dataValidation type="list" allowBlank="1" showInputMessage="1" showErrorMessage="1" sqref="R25:R1048576 R3:R20 R22:R23" xr:uid="{70C8FB7F-1EF1-46E4-A74E-496D0325A5B8}">
      <formula1>"Yes common, Yes rare, No"</formula1>
    </dataValidation>
    <dataValidation type="list" allowBlank="1" showInputMessage="1" showErrorMessage="1" sqref="R24" xr:uid="{5BD9EE63-23AC-4E40-AE6F-431D9B0C4FD9}">
      <formula1>"Yes common, Yes rare, Negligible, No"</formula1>
    </dataValidation>
    <dataValidation type="list" allowBlank="1" showInputMessage="1" showErrorMessage="1" sqref="G32:G101" xr:uid="{7B506C5B-0150-441E-AE59-8578EC883F8A}">
      <formula1>"enveloped, non-enveloped"</formula1>
    </dataValidation>
    <dataValidation type="list" allowBlank="1" showInputMessage="1" showErrorMessage="1" sqref="H32:H101" xr:uid="{1DFF870A-F366-4BC8-B23D-4F1BDC597305}">
      <formula1>"segmented, non-segmented"</formula1>
    </dataValidation>
    <dataValidation type="list" allowBlank="1" showInputMessage="1" showErrorMessage="1" sqref="AD3:AD1048576 AS3:AS103" xr:uid="{A4F6AA2E-1A39-4F41-B7B3-099BDEFFEF88}">
      <formula1>"Yes, No"</formula1>
    </dataValidation>
    <dataValidation type="list" allowBlank="1" showInputMessage="1" showErrorMessage="1" sqref="AJ3:AJ104" xr:uid="{290919F2-CB38-492F-913C-AEAA3DDDBC87}">
      <formula1>"acute, chronic"</formula1>
    </dataValidation>
    <dataValidation type="list" allowBlank="1" showInputMessage="1" showErrorMessage="1" sqref="AQ3:AQ104" xr:uid="{F682388A-2BAC-4C48-A72A-21B5FC8DA41B}">
      <formula1>"high,low"</formula1>
    </dataValidation>
    <dataValidation type="list" allowBlank="1" showInputMessage="1" showErrorMessage="1" sqref="I3:I104" xr:uid="{3BFD2144-B363-4576-9415-184F10A36073}">
      <formula1>"DNA,RNA"</formula1>
    </dataValidation>
    <dataValidation type="list" allowBlank="1" showInputMessage="1" showErrorMessage="1" sqref="G3:G31" xr:uid="{F0BF2A80-3998-4E32-9D1F-4EEA6619BCD0}">
      <formula1>"enveloped, non-enveloped, NA"</formula1>
    </dataValidation>
    <dataValidation type="list" allowBlank="1" showInputMessage="1" showErrorMessage="1" sqref="H3:H31" xr:uid="{BC629AF5-AFD4-4426-9039-2A9C668238DA}">
      <formula1>"segmented, non-segmented, NA"</formula1>
    </dataValidation>
    <dataValidation type="list" allowBlank="1" showInputMessage="1" showErrorMessage="1" sqref="AC3:AC31" xr:uid="{7876F843-E282-4725-96AD-CB4B9D110547}">
      <formula1>"Available, Available-NZ, Clinical trial, No, Phase 3 trial, Phase 1 trial, Phase 2 trial"</formula1>
    </dataValidation>
    <dataValidation type="list" allowBlank="1" showInputMessage="1" showErrorMessage="1" sqref="R21" xr:uid="{2BE313C8-FF12-4F0C-8A55-37324A4EEF07}">
      <formula1>"Yes common, Yes rare, No, Unknown"</formula1>
    </dataValidation>
    <dataValidation type="list" allowBlank="1" showInputMessage="1" showErrorMessage="1" sqref="N3:N31 W21:W104 AR3:AR103 AI3:AI104 W3 W5 W8:W19 Z3:Z5 Z8:Z25 Z27:Z103 AA9:AA11 AA3:AA7 AA14:AA25 AA28 AA31:AA101 J3:L104" xr:uid="{85843999-7AF5-4F37-9E2A-2EBBD7FFE427}">
      <formula1>#REF!</formula1>
    </dataValidation>
  </dataValidations>
  <hyperlinks>
    <hyperlink ref="AM28" r:id="rId1" xr:uid="{6B100C90-64F6-42B4-BD97-59B42C1079CA}"/>
    <hyperlink ref="AL3" r:id="rId2" xr:uid="{DFD33DA8-71D3-4788-8D22-D690C822DD9A}"/>
    <hyperlink ref="AL18" r:id="rId3" xr:uid="{7A17B211-2E8E-44C7-AB22-BB15035571DF}"/>
    <hyperlink ref="AL22" r:id="rId4" xr:uid="{2A1E0D02-6978-41E6-8EAC-B8F7EFD61ACB}"/>
    <hyperlink ref="AM6" r:id="rId5" xr:uid="{C1EBB588-A24E-434F-B54D-73615F612E1D}"/>
    <hyperlink ref="AM7" r:id="rId6" xr:uid="{200299BC-60CA-4A53-AEA8-8FBEA7F1BCE5}"/>
    <hyperlink ref="AM8" r:id="rId7" xr:uid="{589B0750-FCC0-438F-9FF8-D0E6C8873804}"/>
    <hyperlink ref="F26" r:id="rId8" xr:uid="{F59457F6-BB80-4EC4-AB47-695B8AFBD48F}"/>
    <hyperlink ref="F27" r:id="rId9" xr:uid="{8F046BDA-CD87-4751-8E9C-D8B8E8215052}"/>
    <hyperlink ref="J29" r:id="rId10" xr:uid="{32D6EC09-2A32-4FAD-B3F5-F03E6C81697A}"/>
    <hyperlink ref="J28" r:id="rId11" xr:uid="{645E5CA2-9ABC-4E26-8DA7-A21C10C01ED3}"/>
    <hyperlink ref="M31" r:id="rId12" xr:uid="{892A3F06-987A-46FC-9731-FA23981D9233}"/>
    <hyperlink ref="P16" r:id="rId13" xr:uid="{0D6AA809-A6B2-4A20-8180-86369E3FB7EF}"/>
    <hyperlink ref="Q27" r:id="rId14" xr:uid="{71D5FFB4-73E9-4270-8926-77A57BFEA1E7}"/>
    <hyperlink ref="Q24" r:id="rId15" xr:uid="{C22549D6-7FC2-44FE-8529-2464A0EF0100}"/>
    <hyperlink ref="Q23" r:id="rId16" xr:uid="{3C5678A5-7260-4813-A792-FF86CF342082}"/>
    <hyperlink ref="Q22" r:id="rId17" xr:uid="{0DB0B47E-B3D8-4B77-B8EF-1B5BA9104652}"/>
    <hyperlink ref="Q20" r:id="rId18" xr:uid="{DC65A20E-638C-4083-A4EB-4CF7A53EF9FD}"/>
    <hyperlink ref="Q19" r:id="rId19" xr:uid="{C8CBF9BF-E130-486A-9F3D-0D8BB5CE2D47}"/>
    <hyperlink ref="R19" r:id="rId20" location=":~:text=Approximately%203%25%E2%80%9328%25%20of,C%5D)%20and%20joint%20pains." xr:uid="{D92FE985-4E68-4D31-92C5-C63794E8069F}"/>
    <hyperlink ref="R20" r:id="rId21" xr:uid="{7CFF09D4-E764-46B8-BA0A-E8A925DF3FF9}"/>
    <hyperlink ref="R24" r:id="rId22" xr:uid="{5E255119-8A1B-4187-9686-A78D839E0649}"/>
    <hyperlink ref="S7" r:id="rId23" display="https://journals.plos.org/plosone/article?id=10.1371/journal.pone.0050948" xr:uid="{3BAA9626-B069-4321-BC79-4E1C5425FFFB}"/>
    <hyperlink ref="S6" r:id="rId24" xr:uid="{48233BE0-FDA3-48C3-8B11-04F1DA4B48D4}"/>
    <hyperlink ref="Q6" r:id="rId25" xr:uid="{0F07E098-55BD-4281-93CA-3DCC16650A1B}"/>
    <hyperlink ref="Q8" r:id="rId26" xr:uid="{BD9FD6D6-70EA-4A0F-9629-0CF23F5B1C49}"/>
    <hyperlink ref="R16" r:id="rId27" xr:uid="{D86DAD59-98FA-4DDC-ACD0-3C271B5E8077}"/>
    <hyperlink ref="R6" r:id="rId28" xr:uid="{85082F9F-01F4-4DCB-B941-F6C6D08A7407}"/>
    <hyperlink ref="S4" r:id="rId29" xr:uid="{C0042DF3-7D36-461A-83E3-C329384E824E}"/>
    <hyperlink ref="X22" r:id="rId30" xr:uid="{6C9226FA-7CC0-4926-B5BC-4538953E54E8}"/>
    <hyperlink ref="AO28" r:id="rId31" xr:uid="{2E7675C6-2F2B-4E96-BC7F-4F44514FF750}"/>
    <hyperlink ref="AO27" r:id="rId32" xr:uid="{ED19F585-12A1-496A-BDAF-527B1673F234}"/>
    <hyperlink ref="AL28" r:id="rId33" xr:uid="{185E60F3-1F84-42C0-A661-C1A9BCE40F8E}"/>
    <hyperlink ref="AO26" r:id="rId34" xr:uid="{12278A34-52D3-4D23-9ECC-418EA81DE92B}"/>
    <hyperlink ref="AQ27" r:id="rId35" xr:uid="{B2BC9551-CE94-4E1A-BD8A-97C60D482777}"/>
    <hyperlink ref="AK5" r:id="rId36" xr:uid="{B61CC73B-1114-4795-9248-7CEC4E095B81}"/>
    <hyperlink ref="AQ26" r:id="rId37" xr:uid="{06CECED6-8F5A-4125-B6BE-6DF3EF8DB5C4}"/>
    <hyperlink ref="AO4" r:id="rId38" xr:uid="{1135E596-1F81-40D4-9007-FEF40D3B07D7}"/>
    <hyperlink ref="Q9" r:id="rId39" xr:uid="{C6808502-FAA4-434D-BCFD-554D7D5607A8}"/>
    <hyperlink ref="AO3" r:id="rId40" xr:uid="{BCC3F51E-B9C0-43CE-9D70-142A4B0B0EA4}"/>
    <hyperlink ref="AN3" r:id="rId41" location="what-antiviral-medicines-are-available" xr:uid="{EAC12C35-FAFB-43B0-8C3A-3AA3B2502965}"/>
    <hyperlink ref="T31" r:id="rId42" xr:uid="{4357F582-64F9-4B22-A156-A9E60ECBE963}"/>
    <hyperlink ref="T29" r:id="rId43" xr:uid="{A9C0D906-345B-4BDB-A6A3-DFAF46A7F5BB}"/>
    <hyperlink ref="T27" r:id="rId44" xr:uid="{AEE8695C-3976-4A2A-B1FA-40C13EBE6ED7}"/>
    <hyperlink ref="U27" r:id="rId45" xr:uid="{11D72D95-39B6-4F42-925F-9341FAFDC37D}"/>
    <hyperlink ref="T23" r:id="rId46" location=":~:text=The%20first%20sign%20of%20measles,develop%20in%20the%20initial%20stage." xr:uid="{9CB5F6D2-82D2-48E7-8F12-8F697CD8A7F0}"/>
    <hyperlink ref="T22" r:id="rId47" location=":~:text=Mean%20estimated%20incubation%20period%20was,been%20reported%20across%20the%20globe." xr:uid="{94148D65-B6F6-47D0-9C69-0FAF4EAF20B1}"/>
    <hyperlink ref="T21" r:id="rId48" xr:uid="{FF52BDF9-B916-456F-A62F-08649AFA780D}"/>
    <hyperlink ref="T20" r:id="rId49" xr:uid="{50616395-6BD2-4B6A-A824-BB5D6708161D}"/>
    <hyperlink ref="T19" r:id="rId50" location=":~:text=Approximately%203%25%E2%80%9328%25%20of,C%5D)%20and%20joint%20pains." xr:uid="{E271A926-A03E-4498-8FBA-33BDEF668318}"/>
    <hyperlink ref="T18" r:id="rId51" xr:uid="{2DFFAD58-0FD3-42A3-B9C6-B3395D6EF6C9}"/>
    <hyperlink ref="T9" r:id="rId52" xr:uid="{393EA56F-1767-425D-974E-B106B0F0E0AA}"/>
    <hyperlink ref="T8" r:id="rId53" xr:uid="{4D1F423C-479E-4DAB-BA95-F1BB3F65FC6D}"/>
    <hyperlink ref="T7" r:id="rId54" xr:uid="{AA4F081D-469F-4F55-9DCC-3E54CBC2BC3A}"/>
    <hyperlink ref="T6" r:id="rId55" xr:uid="{1836158B-3A57-4FF2-90A7-AA970AC70181}"/>
    <hyperlink ref="T5" r:id="rId56" xr:uid="{8F3E71A8-3A33-4384-8BBE-00F4558A4C1C}"/>
    <hyperlink ref="T4" r:id="rId57" xr:uid="{AC8436E4-729A-4600-9AAD-E4A26D4BA65D}"/>
    <hyperlink ref="U6" r:id="rId58" xr:uid="{1AA20974-1FBD-48E6-ABAC-D4616EFB1DCD}"/>
    <hyperlink ref="U7" r:id="rId59" xr:uid="{45E16813-5890-4390-8258-F25D7E288C7C}"/>
    <hyperlink ref="U8" r:id="rId60" location="sec016" xr:uid="{6C2A5CFF-70E2-4773-8B56-CAEA47659902}"/>
    <hyperlink ref="U9" r:id="rId61" xr:uid="{25C06A23-05CA-4B45-8A86-A3B301B98D86}"/>
    <hyperlink ref="U19" r:id="rId62" xr:uid="{884783C3-F84C-484B-8F7E-D7E6DAE3866C}"/>
    <hyperlink ref="U20" r:id="rId63" xr:uid="{641D84CF-44FE-4EDB-9C26-D7F518FF4AED}"/>
    <hyperlink ref="V22" r:id="rId64" location=":~:text=Mean%20estimated%20incubation%20period%20was,been%20reported%20across%20the%20globe." xr:uid="{6A42857D-96EE-4161-83A1-9A1228817D81}"/>
    <hyperlink ref="V20" r:id="rId65" xr:uid="{EE4369D1-CA8B-4E7C-8BAB-36644107426F}"/>
    <hyperlink ref="V7" r:id="rId66" xr:uid="{A3B11079-5929-4D2A-9D61-6676A73D832F}"/>
    <hyperlink ref="V6" r:id="rId67" xr:uid="{9F79F524-FC01-4A02-8A61-EB68EA936F55}"/>
    <hyperlink ref="V4" r:id="rId68" xr:uid="{74CF0FE2-5256-4978-A6D4-CE5915FE9D5A}"/>
    <hyperlink ref="X3" r:id="rId69" location="deaths" xr:uid="{E80091D3-0CD6-47B9-B386-98650A1F4DEB}"/>
    <hyperlink ref="X4" r:id="rId70" display="35%" xr:uid="{88CD5DA2-5691-47E9-9AC7-2C201EFD1B13}"/>
    <hyperlink ref="X5" r:id="rId71" location="ref-CR15" xr:uid="{C1EE1D5A-46A3-4159-8920-C3A5B6258499}"/>
    <hyperlink ref="X6" r:id="rId72" xr:uid="{DCCD0FDA-DFBC-429C-8B61-DEC77FB6449D}"/>
    <hyperlink ref="X7" r:id="rId73" xr:uid="{D271591A-2645-4595-83A7-DE4D0A938C83}"/>
    <hyperlink ref="X8" r:id="rId74" xr:uid="{50AF8243-5609-45F3-BAEE-88EC5DEF0E5C}"/>
    <hyperlink ref="X9" r:id="rId75" xr:uid="{652306DA-4239-4732-BD32-7CA6C765D825}"/>
    <hyperlink ref="X15" r:id="rId76" xr:uid="{D4F85A5D-D73B-45A7-AC60-B8E43D3B4AD4}"/>
    <hyperlink ref="X17" r:id="rId77" xr:uid="{84B1BB26-60F9-44D5-A85D-09E09A2479C2}"/>
    <hyperlink ref="X18" r:id="rId78" xr:uid="{5C4AA67D-889B-4E21-924B-34702CD37904}"/>
    <hyperlink ref="X19" r:id="rId79" xr:uid="{EF33EDBA-A558-4694-85BB-02D92103AF04}"/>
    <hyperlink ref="X23" r:id="rId80" xr:uid="{83860E08-9D91-4451-9E5F-3444FA259D6B}"/>
    <hyperlink ref="X26" r:id="rId81" xr:uid="{724FCFBE-7C4F-4C1A-BFDB-4A59762BCF98}"/>
    <hyperlink ref="X27" r:id="rId82" xr:uid="{07AE75D6-CC81-4D46-AFB5-7D446B9951E9}"/>
    <hyperlink ref="X28" r:id="rId83" display="39%" xr:uid="{1936E449-6B2D-4099-A7BE-74D89A661FA8}"/>
    <hyperlink ref="X29" r:id="rId84" display="45%" xr:uid="{A28EDB12-B745-4933-A9F4-BD9B9D9626A9}"/>
    <hyperlink ref="Y29" r:id="rId85" display="100%" xr:uid="{CF2CF59A-0BEF-4DA7-8E29-B0F15EECD71D}"/>
    <hyperlink ref="Y27" r:id="rId86" display="91%" xr:uid="{32E4FBD8-4D2E-4B0F-97A0-6B088BAD1A25}"/>
    <hyperlink ref="Y26" r:id="rId87" display="91%" xr:uid="{CB6050D6-E245-4CA5-B1B2-0AC93E924B33}"/>
    <hyperlink ref="Y23" r:id="rId88" xr:uid="{2980EC94-377A-4EBA-9063-CE812E394CC5}"/>
    <hyperlink ref="AL23" r:id="rId89" xr:uid="{F193631B-B007-4A30-85DA-D75F645CB693}"/>
    <hyperlink ref="Y22" r:id="rId90" xr:uid="{44A3CF3B-952A-4869-BD7C-805785D08E8D}"/>
    <hyperlink ref="AM24" r:id="rId91" xr:uid="{694A2308-F2FC-4AA7-BB0C-B0434C501472}"/>
    <hyperlink ref="Y19" r:id="rId92" xr:uid="{C1739CC1-30C5-4A93-A7C2-023181ECAA8B}"/>
    <hyperlink ref="Y18" r:id="rId93" xr:uid="{B68F87BD-FA56-4506-A804-53E03B4138B0}"/>
    <hyperlink ref="Y15" r:id="rId94" xr:uid="{D895F2BE-D6DA-42B9-AA8D-AA2AD81BB697}"/>
    <hyperlink ref="AK4" r:id="rId95" xr:uid="{EE56A199-D24D-44B7-85BB-B8AE10FACA60}"/>
    <hyperlink ref="Y8" r:id="rId96" xr:uid="{1BC5B88C-5BCF-475A-B164-7A75AE220333}"/>
    <hyperlink ref="Y6" r:id="rId97" xr:uid="{0E9DFE88-53AA-407C-9052-16ED120BBFFF}"/>
    <hyperlink ref="AK6" r:id="rId98" xr:uid="{967D0EF6-22B8-495C-A469-E0611809CBAB}"/>
    <hyperlink ref="Y4" r:id="rId99" xr:uid="{8917A9B9-E02D-4BB8-84A4-844580810C05}"/>
    <hyperlink ref="AK7" r:id="rId100" xr:uid="{D2010973-0A43-49D3-8314-4626DADE75B4}"/>
    <hyperlink ref="Y3" r:id="rId101" xr:uid="{2886BDD5-98E4-4E96-9C9B-3093A4E53B8E}"/>
    <hyperlink ref="AK8" r:id="rId102" xr:uid="{A0154189-549B-4AE9-BE83-B4642CB0A66C}"/>
    <hyperlink ref="AK9" r:id="rId103" xr:uid="{C9B56C3D-BB85-49AF-AB14-122A3FD356B7}"/>
    <hyperlink ref="AK19" r:id="rId104" xr:uid="{C94181E6-2E21-439D-9651-A5E83F1B8F94}"/>
    <hyperlink ref="AK22" r:id="rId105" xr:uid="{EC46B5CA-4E37-4CA5-9682-C821F046F2D4}"/>
    <hyperlink ref="AJ19" r:id="rId106" xr:uid="{FB326D04-3214-4661-9481-3167F1F540A6}"/>
    <hyperlink ref="AI2" r:id="rId107" xr:uid="{A5ED2973-6549-4530-A026-709EF42831A7}"/>
    <hyperlink ref="AH18" r:id="rId108" xr:uid="{39DC5708-CDE5-4E2E-905B-081733E7C428}"/>
    <hyperlink ref="AH7" r:id="rId109" xr:uid="{240CA293-A96B-4E6F-80EA-564EA880249B}"/>
    <hyperlink ref="AH6" r:id="rId110" xr:uid="{5EBC2CDA-D7FC-464D-935C-5793C9D0955C}"/>
    <hyperlink ref="AH4" r:id="rId111" xr:uid="{BD42B8F0-FBAC-4220-9D50-A92A6BF3B948}"/>
    <hyperlink ref="AH5" r:id="rId112" xr:uid="{1F2A9CDD-0F98-401E-9505-77195BDDD6D7}"/>
    <hyperlink ref="AG16" r:id="rId113" location=":~:text=A%20modified%20live%20vaccine%20(the,protection%20from%20infection%20with%20RVF." xr:uid="{652CC655-6C70-4CC4-B1D4-45C77CD9C37A}"/>
    <hyperlink ref="AF3" r:id="rId114" xr:uid="{87978374-07F1-4C64-91C3-4B8684D1E1A4}"/>
    <hyperlink ref="AF6" r:id="rId115" xr:uid="{B868487C-2447-4BAE-9424-134650DFF1EB}"/>
    <hyperlink ref="AF17" r:id="rId116" xr:uid="{BE10867C-12CC-4DDA-BFF2-1CEF3A4756E5}"/>
    <hyperlink ref="AF22" r:id="rId117" xr:uid="{2F11D11F-8A7E-4662-AEC9-A25C13E57E2F}"/>
    <hyperlink ref="AE26" r:id="rId118" xr:uid="{24DD03A9-BA81-4EAB-BF0C-C61F60DED9E8}"/>
    <hyperlink ref="AE24" r:id="rId119" location=":~:text=Historically%2C%20the%20vaccine%20has%20been,exposed%20to%20the%20variola%20virus." display="95% effective after a single dose. If a person received a second dose within the first few years, the efficacy was believed to approach 98-99%, 95% effective after a single dose. Not evaluated in RCTs by epi evidence suggests high level of protection up to 5 years" xr:uid="{B304D0D9-51B0-4237-B94A-232D779C0407}"/>
    <hyperlink ref="AE23" r:id="rId120" xr:uid="{518FCB0D-21C8-4A53-A50F-2CFFF6667A81}"/>
    <hyperlink ref="AE22" r:id="rId121" xr:uid="{013F0505-5C0E-4408-A888-AFEBF5EEB5DE}"/>
    <hyperlink ref="AE9" r:id="rId122" xr:uid="{305B4832-6392-4F47-96D3-39E3244291EE}"/>
    <hyperlink ref="AE3" r:id="rId123" xr:uid="{91193F44-F94C-4BEC-A997-06553C013B56}"/>
    <hyperlink ref="AD2" r:id="rId124" xr:uid="{F70C7E97-DCBF-4AA1-84B3-32248B3E061C}"/>
    <hyperlink ref="AE6" r:id="rId125" xr:uid="{DC888012-5490-4683-B24F-1181A31FC658}"/>
    <hyperlink ref="AC29" r:id="rId126" xr:uid="{C56944EE-9B6B-4CA3-8750-36FB9E05AD49}"/>
    <hyperlink ref="AC28" r:id="rId127" xr:uid="{E52B5887-D5F3-45C8-82C8-AF122767A14C}"/>
    <hyperlink ref="AC27" r:id="rId128" xr:uid="{1DF3F398-06E1-497E-9F3C-541DB428CE62}"/>
    <hyperlink ref="AC26" r:id="rId129" xr:uid="{C42B9006-4007-42EF-B3A5-D415C3E5654C}"/>
    <hyperlink ref="AC23" r:id="rId130" xr:uid="{A964F09A-486E-4CA7-9617-FE441529253D}"/>
    <hyperlink ref="AC19" r:id="rId131" xr:uid="{5317F5BE-D83A-42B9-BE24-D438585212E2}"/>
    <hyperlink ref="AC17" r:id="rId132" xr:uid="{137C690F-D354-4522-8B0C-ACB8340B2AE6}"/>
    <hyperlink ref="AC16" r:id="rId133" xr:uid="{3A6BEFA9-1BAB-4798-B9D0-EC938659700F}"/>
    <hyperlink ref="AC7" r:id="rId134" xr:uid="{F6B7A723-7293-4E7A-ADA6-C84BEFBBB03F}"/>
    <hyperlink ref="AC6" r:id="rId135" xr:uid="{ECA15A2C-5F51-4F08-BFCA-3E81501BA5D7}"/>
    <hyperlink ref="AB4" r:id="rId136" xr:uid="{E07EC335-E068-4F49-8887-9C3912BEC937}"/>
    <hyperlink ref="AB6" r:id="rId137" xr:uid="{CADE7588-4B4D-48F9-BB19-98F486379151}"/>
    <hyperlink ref="AB7" r:id="rId138" xr:uid="{177D410A-3D88-45DF-9BCD-2825C343EC09}"/>
    <hyperlink ref="AB15" r:id="rId139" xr:uid="{2D3C91DD-ACFD-4D4D-B515-2EB9B1E978A8}"/>
    <hyperlink ref="AB8" r:id="rId140" xr:uid="{580626A2-BAD0-405F-A08C-E2A06F4A37DB}"/>
    <hyperlink ref="AB9" r:id="rId141" xr:uid="{32767379-35E7-4FB1-9E93-C12DC8194D2B}"/>
    <hyperlink ref="AA3" r:id="rId142" xr:uid="{572EE0FA-A43B-48ED-AA2C-6CD213CE62BE}"/>
    <hyperlink ref="AB16" r:id="rId143" location="tab=tab_2" xr:uid="{1848758A-5056-491D-8650-B868746B5ACB}"/>
    <hyperlink ref="AB18" r:id="rId144" xr:uid="{6430E8F4-7054-4B2C-9628-B3FDE9893597}"/>
    <hyperlink ref="AB19" r:id="rId145" xr:uid="{FF9230C5-4588-4B3A-B7B5-A5CE36E16734}"/>
    <hyperlink ref="AA15" r:id="rId146" xr:uid="{D27F7A99-FFD6-45EF-9D47-42C234E09F12}"/>
    <hyperlink ref="AB22" r:id="rId147" xr:uid="{BC0A7FCD-511B-4BDA-8454-67BB4456CD8B}"/>
    <hyperlink ref="AB23" r:id="rId148" xr:uid="{209A22EC-9C4C-4768-A20F-C9C0296B26FD}"/>
    <hyperlink ref="AB24" r:id="rId149" xr:uid="{6C9E06D4-5525-4D17-8424-775C81C0332C}"/>
    <hyperlink ref="AB29" r:id="rId150" xr:uid="{FC1AAF52-68CD-4E65-98D0-D9F8A33FC26D}"/>
    <hyperlink ref="AS4" r:id="rId151" location="casedef" xr:uid="{A3D9DB00-B41C-4660-BA7B-43FE49C9B949}"/>
    <hyperlink ref="AS3" r:id="rId152" location="case-definitions" xr:uid="{49F4FDAC-50F8-4B24-988C-47F933E10CB8}"/>
    <hyperlink ref="W20" r:id="rId153" location=":~:text=Such%20precautions%20include%20wearing%20protective,disease%20has%20run%20its%20course." xr:uid="{514EDBE4-4F66-4A34-80C1-1DEB9A83FDF5}"/>
    <hyperlink ref="Q7" r:id="rId154" xr:uid="{1DEBBFEF-4753-4B42-8416-CFA2175CE590}"/>
    <hyperlink ref="W26" r:id="rId155" xr:uid="{D9503740-6B42-43C0-83E2-F6AA1CF72BCB}"/>
    <hyperlink ref="M12" r:id="rId156" xr:uid="{945CD825-77D8-453B-B398-124B3482CEEE}"/>
    <hyperlink ref="Q12" r:id="rId157" xr:uid="{5E40BAC0-CEF1-41BE-A870-6190D16A3293}"/>
    <hyperlink ref="Q13" r:id="rId158" xr:uid="{17F952E0-04FC-4E76-9F4B-94BED0EA8F70}"/>
    <hyperlink ref="Q14" r:id="rId159" display="doi: 10.1016/j.antiviral.2013.07.011" xr:uid="{E58E598B-2F5B-4284-9677-E7C2F0096927}"/>
    <hyperlink ref="T10" r:id="rId160" xr:uid="{9B8FBF86-B908-4928-B48D-7CE2817DD0AB}"/>
    <hyperlink ref="T11" r:id="rId161" location=":~:text=The%20incubation%20period%20following%20contact,documented%20maximum%20of%2013%20days." xr:uid="{F094F95A-1B35-4E05-A938-3B82730EBBC7}"/>
    <hyperlink ref="T12" r:id="rId162" xr:uid="{9AEA317B-1246-4252-AC8B-B6B7CF6239A3}"/>
    <hyperlink ref="V12" r:id="rId163" xr:uid="{F54D033C-2DA4-453B-92E3-ABDB27575B5C}"/>
    <hyperlink ref="V13" r:id="rId164" xr:uid="{B9CB9F05-EF1C-436B-874A-B4D1C35D633E}"/>
    <hyperlink ref="T13" r:id="rId165" xr:uid="{15E32D87-887C-4BDD-BE8C-CA0DA13C37D3}"/>
    <hyperlink ref="T14" r:id="rId166" xr:uid="{CD205CFE-250E-45B8-BD45-876B6E432A92}"/>
    <hyperlink ref="X10" r:id="rId167" xr:uid="{62C074CF-C389-42C6-80BA-B3F403DADE3C}"/>
    <hyperlink ref="X11" r:id="rId168" xr:uid="{D79C77BA-8D8B-4C5B-A5CA-589BCF6D078A}"/>
    <hyperlink ref="X12" r:id="rId169" display="doi:10.1097/EDE.0b013e3182a67448" xr:uid="{09E8D253-3594-4583-8FF0-5BE12A0CF5EC}"/>
    <hyperlink ref="Z10" r:id="rId170" xr:uid="{77014702-6F2C-43B0-A438-33CE4D5B87C4}"/>
    <hyperlink ref="AB11" r:id="rId171" xr:uid="{1B2C413E-0D0C-4B86-9A11-D9134D7CFB99}"/>
    <hyperlink ref="AH10" r:id="rId172" xr:uid="{19089270-55C8-4A15-B47E-0420E28C1EE2}"/>
    <hyperlink ref="AH11" r:id="rId173" xr:uid="{952E7EBF-3529-4227-90D9-23292F02C760}"/>
    <hyperlink ref="AF12" r:id="rId174" display="vaccinated patients had a 26% lower risk of intensive care unit (ICU) admission and a 31% lower risk of death from flu, vaccinated patients had a 26% lower risk of intensive care unit (ICU) admission and a 31% lower risk of death from flu., vaccinated patients had a 26% lower risk of intensive care unit (ICU) admission and a 31% lower risk of death from flu. Vaccination reduced children’s risk of severe life-threatening influenza by 75%" xr:uid="{09E188F0-8343-4F4E-AD6E-A75F7C5EBC08}"/>
    <hyperlink ref="AE12" r:id="rId175" xr:uid="{5330F3CD-92EE-4320-8558-B6050692D131}"/>
    <hyperlink ref="Q11" r:id="rId176" xr:uid="{9C76240C-48C6-4985-9EE1-D7172ED9E3F6}"/>
    <hyperlink ref="R11" r:id="rId177" xr:uid="{6733ACEB-C8FC-4633-A5FC-D479ADCC51F3}"/>
    <hyperlink ref="AM14" r:id="rId178" xr:uid="{D98C5DE2-5185-48AA-B406-7583C8A8D7A0}"/>
    <hyperlink ref="AK10" r:id="rId179" xr:uid="{08B7C1C7-C8DE-4C98-9CEE-B1C43DC9A820}"/>
    <hyperlink ref="AO14" r:id="rId180" xr:uid="{BBE62CED-A96E-4DF9-9ECE-9405B7D21F20}"/>
  </hyperlinks>
  <pageMargins left="0.23622047244094491" right="0.23622047244094491" top="0.74803149606299213" bottom="0.74803149606299213" header="0.31496062992125984" footer="0.31496062992125984"/>
  <pageSetup paperSize="9" scale="60" fitToWidth="0" orientation="portrait" horizontalDpi="1200" verticalDpi="1200" r:id="rId181"/>
  <legacyDrawing r:id="rId18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BA67282D28F6489F5A69C5954EB504" ma:contentTypeVersion="13" ma:contentTypeDescription="Create a new document." ma:contentTypeScope="" ma:versionID="4d8112cb331dd82ec0185bc842b0d508">
  <xsd:schema xmlns:xsd="http://www.w3.org/2001/XMLSchema" xmlns:xs="http://www.w3.org/2001/XMLSchema" xmlns:p="http://schemas.microsoft.com/office/2006/metadata/properties" xmlns:ns3="e79826be-386e-4492-9abb-7ec31d9f6645" xmlns:ns4="27e6ee50-c4b4-4e9d-8b0f-bfd2f7ce79ed" targetNamespace="http://schemas.microsoft.com/office/2006/metadata/properties" ma:root="true" ma:fieldsID="e33c08030d5658d278d1420f4a128fb8" ns3:_="" ns4:_="">
    <xsd:import namespace="e79826be-386e-4492-9abb-7ec31d9f6645"/>
    <xsd:import namespace="27e6ee50-c4b4-4e9d-8b0f-bfd2f7ce79ed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DateTaken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826be-386e-4492-9abb-7ec31d9f6645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e6ee50-c4b4-4e9d-8b0f-bfd2f7ce79ed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79826be-386e-4492-9abb-7ec31d9f6645" xsi:nil="true"/>
  </documentManagement>
</p:properties>
</file>

<file path=customXml/itemProps1.xml><?xml version="1.0" encoding="utf-8"?>
<ds:datastoreItem xmlns:ds="http://schemas.openxmlformats.org/officeDocument/2006/customXml" ds:itemID="{7DA53B52-0BF9-4FEB-BDC9-714D2FE4DC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BC45A8-DBAA-44F2-A136-1BCD780165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826be-386e-4492-9abb-7ec31d9f6645"/>
    <ds:schemaRef ds:uri="27e6ee50-c4b4-4e9d-8b0f-bfd2f7ce79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D76317-80E5-4003-92F1-097D117BEA6D}">
  <ds:schemaRefs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e79826be-386e-4492-9abb-7ec31d9f6645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27e6ee50-c4b4-4e9d-8b0f-bfd2f7ce79e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Pathogens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Nigel French</dc:creator>
  <cp:keywords/>
  <dc:description/>
  <cp:lastModifiedBy>Lucia Schweitzer</cp:lastModifiedBy>
  <cp:revision/>
  <dcterms:created xsi:type="dcterms:W3CDTF">2023-04-06T00:07:23Z</dcterms:created>
  <dcterms:modified xsi:type="dcterms:W3CDTF">2024-05-06T04:17:37Z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d9e4d68-54d0-40a5-8c9a-85a36c87352c_Enabled">
    <vt:lpwstr>true</vt:lpwstr>
  </property>
  <property fmtid="{D5CDD505-2E9C-101B-9397-08002B2CF9AE}" pid="3" name="MSIP_Label_bd9e4d68-54d0-40a5-8c9a-85a36c87352c_SetDate">
    <vt:lpwstr>2023-04-06T00:15:17Z</vt:lpwstr>
  </property>
  <property fmtid="{D5CDD505-2E9C-101B-9397-08002B2CF9AE}" pid="4" name="MSIP_Label_bd9e4d68-54d0-40a5-8c9a-85a36c87352c_Method">
    <vt:lpwstr>Standard</vt:lpwstr>
  </property>
  <property fmtid="{D5CDD505-2E9C-101B-9397-08002B2CF9AE}" pid="5" name="MSIP_Label_bd9e4d68-54d0-40a5-8c9a-85a36c87352c_Name">
    <vt:lpwstr>Unclassified</vt:lpwstr>
  </property>
  <property fmtid="{D5CDD505-2E9C-101B-9397-08002B2CF9AE}" pid="6" name="MSIP_Label_bd9e4d68-54d0-40a5-8c9a-85a36c87352c_SiteId">
    <vt:lpwstr>388728e1-bbd0-4378-98dc-f8682e644300</vt:lpwstr>
  </property>
  <property fmtid="{D5CDD505-2E9C-101B-9397-08002B2CF9AE}" pid="7" name="MSIP_Label_bd9e4d68-54d0-40a5-8c9a-85a36c87352c_ActionId">
    <vt:lpwstr>a0a6e082-2e7d-4c06-b390-c0dbc8eaae3b</vt:lpwstr>
  </property>
  <property fmtid="{D5CDD505-2E9C-101B-9397-08002B2CF9AE}" pid="8" name="MSIP_Label_bd9e4d68-54d0-40a5-8c9a-85a36c87352c_ContentBits">
    <vt:lpwstr>0</vt:lpwstr>
  </property>
  <property fmtid="{D5CDD505-2E9C-101B-9397-08002B2CF9AE}" pid="9" name="ContentTypeId">
    <vt:lpwstr>0x01010061BA67282D28F6489F5A69C5954EB504</vt:lpwstr>
  </property>
</Properties>
</file>